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Riti JHS" sheetId="1" r:id="rId1"/>
    <sheet name="Rikti PS" sheetId="2" r:id="rId2"/>
  </sheets>
  <definedNames/>
  <calcPr fullCalcOnLoad="1"/>
</workbook>
</file>

<file path=xl/sharedStrings.xml><?xml version="1.0" encoding="utf-8"?>
<sst xmlns="http://schemas.openxmlformats.org/spreadsheetml/2006/main" count="764" uniqueCount="286">
  <si>
    <t>Ø0 la0</t>
  </si>
  <si>
    <t>fo|ky; dk uke</t>
  </si>
  <si>
    <t>fodkl [k.M dk uke</t>
  </si>
  <si>
    <t>fo|ky; Js.kh</t>
  </si>
  <si>
    <t>Nk= la[;k</t>
  </si>
  <si>
    <t>Lohd`r</t>
  </si>
  <si>
    <t xml:space="preserve">dk;Zjr </t>
  </si>
  <si>
    <t xml:space="preserve">fjDr </t>
  </si>
  <si>
    <t>iz0v0</t>
  </si>
  <si>
    <t>l0v0</t>
  </si>
  <si>
    <t>f'k{kk fe=</t>
  </si>
  <si>
    <t>;ksx</t>
  </si>
  <si>
    <t>xaxksyhgkV</t>
  </si>
  <si>
    <t>nqxZe</t>
  </si>
  <si>
    <t>jk0izk0fo0 lqduk</t>
  </si>
  <si>
    <t>jk0izk0fo0 frekMh</t>
  </si>
  <si>
    <t>jk0izk0fo0 ikyhiY;ky</t>
  </si>
  <si>
    <t>jk0izk0fo0 tMrksyk</t>
  </si>
  <si>
    <t xml:space="preserve">lqxe </t>
  </si>
  <si>
    <t>jk0izk0fo0 [kfjd</t>
  </si>
  <si>
    <t>jk0izk0fo0 cudksV 1</t>
  </si>
  <si>
    <t>jk0izk0fo0 fluys[k</t>
  </si>
  <si>
    <t>jk0izk0fo0 Mwuh</t>
  </si>
  <si>
    <t>jk0izk0fo0 ukuh</t>
  </si>
  <si>
    <t>jk0izk0fo0 M;wygkMkdksV</t>
  </si>
  <si>
    <t>jk0izk0fo0 fuxYVh</t>
  </si>
  <si>
    <t>jk0izk0fo0 fcBkyh</t>
  </si>
  <si>
    <t>jk0izk0fo0 ikHkSa</t>
  </si>
  <si>
    <t>jk0izk0fo0 dksBsjk</t>
  </si>
  <si>
    <t>jk0izk0fo0 dqUtuiqj</t>
  </si>
  <si>
    <t>jk0izk0fo0 nsojkMh cksjk</t>
  </si>
  <si>
    <t xml:space="preserve">jk0vk0izk0fo0 j.kdksV </t>
  </si>
  <si>
    <t>jk0vk0izk0fo0 ckaliVku</t>
  </si>
  <si>
    <t>jk0vk0izk0fo0 ik¡[kw</t>
  </si>
  <si>
    <t>csjhukx</t>
  </si>
  <si>
    <t>jk0izk0fo0 Hk.Mkjhxk¡o</t>
  </si>
  <si>
    <t>jk0izk0fo0 ckSsxkM+</t>
  </si>
  <si>
    <t>jk0izk0fo0 vke/kkj</t>
  </si>
  <si>
    <t>jk0izk0fo0 vL;kyh</t>
  </si>
  <si>
    <t>jk0izk0fo0 HkVhxk¡o</t>
  </si>
  <si>
    <t>jk0izk0fo0 [ksrh tjkSyh</t>
  </si>
  <si>
    <t>jk0izk0fo0 gedkdhZ</t>
  </si>
  <si>
    <t>jk0izk0fo0 lduksyh</t>
  </si>
  <si>
    <t>jk0izk0fo0 yksgkjxk¡o</t>
  </si>
  <si>
    <t>fo.k</t>
  </si>
  <si>
    <t>jk0izk0fo0 txrM</t>
  </si>
  <si>
    <t>jk0izk0fo0 ttqjkyh</t>
  </si>
  <si>
    <t>MhMhgkV</t>
  </si>
  <si>
    <t>jk0izk0fo0 tktj</t>
  </si>
  <si>
    <t>jk0izk0fo0 [kksyhpekZ</t>
  </si>
  <si>
    <t>jk0vk0izk0fo0 MhMhgkV</t>
  </si>
  <si>
    <t>jk0izk0fo0 HkuMk</t>
  </si>
  <si>
    <t>jk0izk0fo0 Hkwyxkao</t>
  </si>
  <si>
    <t>jk0izk0fo0 ukyhfouk;d</t>
  </si>
  <si>
    <t>jk0izk0fo0 L;kYos</t>
  </si>
  <si>
    <t>jk0izk0fo0 xksy</t>
  </si>
  <si>
    <t>jk0izk0fo0 X;wjk?kVhxkM</t>
  </si>
  <si>
    <t>equL;kjh</t>
  </si>
  <si>
    <t>jk0izk0fo0 ctkuh/kqjk</t>
  </si>
  <si>
    <t>jk0vk0izk0fo0 cknuh/kkj</t>
  </si>
  <si>
    <t>jk0izk0fo0 fjaxw</t>
  </si>
  <si>
    <t>jk0izk0fo0 ?kka?ky</t>
  </si>
  <si>
    <t>ewukdksV</t>
  </si>
  <si>
    <t>/kkjpwyk</t>
  </si>
  <si>
    <t>jk0izk0fo0 nS/kkj</t>
  </si>
  <si>
    <t>jk0izk0fo0 tkjkftcyh</t>
  </si>
  <si>
    <t>jk0izk0fo0 yqerh</t>
  </si>
  <si>
    <t>jk0izk0fo0 rksyh cje</t>
  </si>
  <si>
    <t>jk0izk0fo0 esryh</t>
  </si>
  <si>
    <t>jk0izk0fo0 fct;lkj</t>
  </si>
  <si>
    <t>jk0izk0fo0 iS;kaikSM+h</t>
  </si>
  <si>
    <t>jk0izk0fo0 lsdyh/kkj</t>
  </si>
  <si>
    <t>jk0izk0fo0 Nkuk</t>
  </si>
  <si>
    <t>jk0izk0fo0 fpfp.Mk</t>
  </si>
  <si>
    <t>jk0izk0fo0 xMky</t>
  </si>
  <si>
    <t>jk0izk0fo0 iqjSap</t>
  </si>
  <si>
    <t>jk0izk0fo0 flfu;k¡[kksyk</t>
  </si>
  <si>
    <t>jk0izk0fo0 cqanh</t>
  </si>
  <si>
    <t>jk0izk0fo0 jkaFkh cksjkxk¡o</t>
  </si>
  <si>
    <t>jk0izk0fo0 nk;j</t>
  </si>
  <si>
    <t>jk0izk0fo0 jkaFkh /kkehxk¡o</t>
  </si>
  <si>
    <t>jk0izk0fo0 tedw</t>
  </si>
  <si>
    <t>jk0izk0fo0 lkSai</t>
  </si>
  <si>
    <t>jk0izk0fo0 rkdyk</t>
  </si>
  <si>
    <t>jk0izk0fo0 [kkriksyh</t>
  </si>
  <si>
    <t>jk0izk0fo0 lqenqe</t>
  </si>
  <si>
    <t>jk0izk0fo0 lqok</t>
  </si>
  <si>
    <t>jk0izk0fo0 ;koYnkax</t>
  </si>
  <si>
    <t>jk0izk0fo0 /kkjikaxw</t>
  </si>
  <si>
    <t>jk0izk0fo0 fge[kksyk</t>
  </si>
  <si>
    <t>jk0izk0fo0 ikaxw</t>
  </si>
  <si>
    <t>jk0izk0fo0 ilrh</t>
  </si>
  <si>
    <t>dukyhNhuk</t>
  </si>
  <si>
    <t>jk0vk0izk0fo0 Å¡pkdksV</t>
  </si>
  <si>
    <t>jk0izk0fo0 vLdksV 1</t>
  </si>
  <si>
    <t>jk0izk0fo0 cxM+hgkV</t>
  </si>
  <si>
    <t>jk0izk0fo0 rk;y</t>
  </si>
  <si>
    <t>jk0izk0fo0 dwVk terM+h</t>
  </si>
  <si>
    <t>jk0izk0fo0 ckjekS</t>
  </si>
  <si>
    <t>jk0izk0fo0 ckjkdksV</t>
  </si>
  <si>
    <t>jk0izk0fo0 lsy</t>
  </si>
  <si>
    <t xml:space="preserve">jk0izk0fo0 /kkSydk.Mk </t>
  </si>
  <si>
    <t>jk0izk0fo0 e&lt;</t>
  </si>
  <si>
    <t>dqy ;ksx</t>
  </si>
  <si>
    <t>ftyk f'k{kk vf/kdkjh ¼izk0f'k0½</t>
  </si>
  <si>
    <t>fiFkkSjkx&lt;+A</t>
  </si>
  <si>
    <t>tuin fiFkkSjkx&lt;+ jk0mPp izkFkfed fo|ky;ksa esa fjDr dk fooj.k</t>
  </si>
  <si>
    <t>dz0la0</t>
  </si>
  <si>
    <t>Nk= la0</t>
  </si>
  <si>
    <t>Lohd`r in</t>
  </si>
  <si>
    <t>dk;Zjr</t>
  </si>
  <si>
    <t>fjDr</t>
  </si>
  <si>
    <t>vH;qfDr</t>
  </si>
  <si>
    <t>lkek0</t>
  </si>
  <si>
    <t>Hkk"kk</t>
  </si>
  <si>
    <t>foKku</t>
  </si>
  <si>
    <t>lkekU;</t>
  </si>
  <si>
    <t>jk0iw0ek0fo0 lqU;w.kk</t>
  </si>
  <si>
    <t>jk0iw0ek0fo0 lkjrksyk</t>
  </si>
  <si>
    <t>Hkk"kk &amp; 1</t>
  </si>
  <si>
    <t>jk0iw0ek0fo0 cks;y</t>
  </si>
  <si>
    <t>jk0iw0ek0fo0 XokM+h</t>
  </si>
  <si>
    <t>foKku&amp;1</t>
  </si>
  <si>
    <t>jk0d0iw0ek0fo0 uSuh/kiuk</t>
  </si>
  <si>
    <t>jk0iw0ek0fo0 jL;wu</t>
  </si>
  <si>
    <t>jk0iw0ek0fo0 cMsuk</t>
  </si>
  <si>
    <t>jk0iw0ek0fo0 lqjdky</t>
  </si>
  <si>
    <t>jk0vk0fo0 QqVfly</t>
  </si>
  <si>
    <t>jk0iw0ek0fo0 ?kksMkfly</t>
  </si>
  <si>
    <t>lkekU;&amp;1</t>
  </si>
  <si>
    <t>jk0iw0ek0fo0 dkdMikuh</t>
  </si>
  <si>
    <t>jk0iw0ek0fo0 eqlyhxkM+</t>
  </si>
  <si>
    <t>jk0iw0ek0fo0 yNhek</t>
  </si>
  <si>
    <t>jk0iw0ek0fo0 cY;kÅ</t>
  </si>
  <si>
    <t>jk0iw0ek0fo0 tkM+kikuh</t>
  </si>
  <si>
    <t>lqxe</t>
  </si>
  <si>
    <t>jk0iw0ek0fo0 lsyhik[k</t>
  </si>
  <si>
    <t>jk0iw0ek0fo0 jkoy[ksr</t>
  </si>
  <si>
    <t>jk0iw0ek0fo0 nsoiqjh</t>
  </si>
  <si>
    <t>jk0iw0wek0fo0 lkabZZiksyks</t>
  </si>
  <si>
    <t>Hkk"kk &amp; 1
lkekU;&amp;1</t>
  </si>
  <si>
    <t>jk0iw0ek0fo0 nqEej</t>
  </si>
  <si>
    <t>jk0iw0ek0fo0 /kkik</t>
  </si>
  <si>
    <t>jk0iw0ek0fo0 lsfoyk</t>
  </si>
  <si>
    <t>foKku &amp;1</t>
  </si>
  <si>
    <t>Hkk"kk&amp;1
foKku&amp;1</t>
  </si>
  <si>
    <t>jk0iw0ek0fo0 fjaxw</t>
  </si>
  <si>
    <t>jk0vk0d0iw0ek0fo0endksV</t>
  </si>
  <si>
    <t>jk0iw0ek0fo0nkuhcxM</t>
  </si>
  <si>
    <t>Hkk"kk&amp;1</t>
  </si>
  <si>
    <t>jk0iw0ek0fo0ppuk</t>
  </si>
  <si>
    <t>jk0iw0ek0fo0fxuh</t>
  </si>
  <si>
    <t>Hkk"kk&amp;1
lkekU;&amp;1</t>
  </si>
  <si>
    <t>jk0iw0ek0fo0 fxjxkao</t>
  </si>
  <si>
    <t>jk0iw0ek0fo0 DohVh</t>
  </si>
  <si>
    <t>jk0iw0ek0fo0xkSyk</t>
  </si>
  <si>
    <t>jk0iw0ek0fo0 yksf/k;kcxM+</t>
  </si>
  <si>
    <t>jk0iw0ek0fo0 lh.khpkek</t>
  </si>
  <si>
    <t>jk0m0izkfo0 VksykHksa"kdksV</t>
  </si>
  <si>
    <t>jk0m0izkfo0 nkf[ke</t>
  </si>
  <si>
    <t>jk0m0izkfo0 Mksdqyk</t>
  </si>
  <si>
    <t>jk0m0izkfo0 nkjek</t>
  </si>
  <si>
    <t>jk0m0izkfo0 NksjhcxM</t>
  </si>
  <si>
    <t>jk0m0izkfo0 [kkriksyh</t>
  </si>
  <si>
    <t>jk0m0izkfo0 tEdw</t>
  </si>
  <si>
    <t>jk0m0izkfo0 rkadyk</t>
  </si>
  <si>
    <t>jk0iw0ek0fo0 lqok</t>
  </si>
  <si>
    <t>jk0iw0ek0fo0 flnkZx</t>
  </si>
  <si>
    <t>jk0iw0ek0fo0 cqxcqx</t>
  </si>
  <si>
    <t>jk0m0izk0fo0 vkfnpkSjk</t>
  </si>
  <si>
    <t>jk0vk0fo0 vksxyk</t>
  </si>
  <si>
    <t>jk0m0izk0fo0 pekyh</t>
  </si>
  <si>
    <t>jk0m0izk0fo0 ceuhxkM+</t>
  </si>
  <si>
    <t>jk0m0izk0fo0 gjM+h[kku</t>
  </si>
  <si>
    <t>jk0m0izk0fo0 dwVkdU;ky</t>
  </si>
  <si>
    <t>jk0m0izk0fo0 dqdjkSyh</t>
  </si>
  <si>
    <t>jk0m0izk0fo0 cksjkcqaxk</t>
  </si>
  <si>
    <t>jk0m0izk0fo0 cUnjyhek</t>
  </si>
  <si>
    <t>jk0m0izk0fo0 yhekHkkV</t>
  </si>
  <si>
    <t>jk0m0izk0fo0 }kyhlsjk</t>
  </si>
  <si>
    <t>jk0m0izk0fo0 cksdVk</t>
  </si>
  <si>
    <t>jk0m0izk0fo0 vkSyrM+h</t>
  </si>
  <si>
    <t>Hkk"kk &amp;1
lkekU;&amp;1</t>
  </si>
  <si>
    <t xml:space="preserve">jk0m0izk0fo0 dkuk/kkj </t>
  </si>
  <si>
    <t>jk0m0izk0fo0 pukSyh</t>
  </si>
  <si>
    <t xml:space="preserve">jk0m0izk0fo0 derksyh </t>
  </si>
  <si>
    <t>jk0m0izk0fo0 pkSlky</t>
  </si>
  <si>
    <t>jk0izk0fo0rksyh [okdksV</t>
  </si>
  <si>
    <t>jk0izk0fo0 clkSM</t>
  </si>
  <si>
    <t>jk0izk0fo0 cksdVk</t>
  </si>
  <si>
    <t xml:space="preserve">jk0izk0fo0 ikryhxkao </t>
  </si>
  <si>
    <t>jk0izk0fo0lqjkSM</t>
  </si>
  <si>
    <t xml:space="preserve">jk0izk0fo0 okVqyk </t>
  </si>
  <si>
    <t xml:space="preserve">jk0izk0fo0 j.kqok </t>
  </si>
  <si>
    <t>jk0m0izk0fo0 cpdksV</t>
  </si>
  <si>
    <t xml:space="preserve">jk0m0izk0fo0 rkekdksV </t>
  </si>
  <si>
    <t>iz0v0Hkk"kk lkekU;</t>
  </si>
  <si>
    <t>iz0v0
Hkk"kk&amp;1</t>
  </si>
  <si>
    <t xml:space="preserve">Hkk"kk &amp;1 iz0v0
</t>
  </si>
  <si>
    <t>jk0m0izk0fo0 lwukdksV</t>
  </si>
  <si>
    <t>jk0m0izk0fo0 xqMksyh</t>
  </si>
  <si>
    <t>iz0v0 Hkk"kk</t>
  </si>
  <si>
    <t xml:space="preserve">jk0m0izk0fo0 ferkMhxkao </t>
  </si>
  <si>
    <t>iz0v0 lkekU;</t>
  </si>
  <si>
    <t>jk0m0izk0fo0 lwuhHk.Mkjh xako</t>
  </si>
  <si>
    <t>jk0m0izk0fo0 esyrksyk</t>
  </si>
  <si>
    <t>jk0m0izk0fo0 iRFkjdkssV</t>
  </si>
  <si>
    <t xml:space="preserve">jk0m0ik0fo0 ceMksyh </t>
  </si>
  <si>
    <t>jk0m0izk0fo Hkzfndk</t>
  </si>
  <si>
    <t>jk0izk0fo0 dQy&lt;qxjh</t>
  </si>
  <si>
    <t>jk0izk0fo0 lu/kj</t>
  </si>
  <si>
    <t>jk0izk0fo0 iqusMh</t>
  </si>
  <si>
    <t xml:space="preserve">jk0izk0fo0 fo.k </t>
  </si>
  <si>
    <t xml:space="preserve">jk0izk0fo0 dwVkpkSjkuh </t>
  </si>
  <si>
    <t xml:space="preserve">jk0izk0fo0 dwVk dU;ky </t>
  </si>
  <si>
    <t xml:space="preserve">jk0izk0fo0 rMhxkao </t>
  </si>
  <si>
    <t>jk0izk0fo0 ckdwa</t>
  </si>
  <si>
    <t xml:space="preserve">jk0izk0fo0 dkuh/kqjk </t>
  </si>
  <si>
    <t xml:space="preserve">jk0izk0fo0 QrksMh </t>
  </si>
  <si>
    <t>jk0izk0fo0 Fky</t>
  </si>
  <si>
    <t>jk0m0izk0fo0 nwukdksV</t>
  </si>
  <si>
    <t>lkekU;&amp;1 Hkk"kk iz0v0</t>
  </si>
  <si>
    <t>jk0m0izk0fo0 jSarksyhcksjkxkao</t>
  </si>
  <si>
    <t>Hkk"kk&amp;1 lkekU;</t>
  </si>
  <si>
    <t xml:space="preserve">jk0m0izk0fo0 fnxrksyh </t>
  </si>
  <si>
    <t>jk0,0izk0fo0 txrM</t>
  </si>
  <si>
    <t xml:space="preserve">fo.k </t>
  </si>
  <si>
    <t xml:space="preserve">jk0m0izk0fo0 ikS.k </t>
  </si>
  <si>
    <t xml:space="preserve">jk0m0izk0fo0 m[kMhlsjh </t>
  </si>
  <si>
    <t>jk0izk0fo0 csjhukx</t>
  </si>
  <si>
    <t>jk0izk0fo0 lysr</t>
  </si>
  <si>
    <t>jk0izk0fo0 ukfxykxkao</t>
  </si>
  <si>
    <t>jk0m0izk0fo0 HksVk</t>
  </si>
  <si>
    <t>jk0m0izk0fo0 uSuhikry</t>
  </si>
  <si>
    <t>Hkk"kk@foKku</t>
  </si>
  <si>
    <t>jk0m0izk0fo0 xykr</t>
  </si>
  <si>
    <t xml:space="preserve">jk0m0izk0fo0 Xokyh </t>
  </si>
  <si>
    <t xml:space="preserve">jk0m0izk0fo0 Mkojh </t>
  </si>
  <si>
    <t xml:space="preserve">jk0m0izk0fo0 flyksuh </t>
  </si>
  <si>
    <t xml:space="preserve">jk0m0izk0fo0 ldqu </t>
  </si>
  <si>
    <t xml:space="preserve">jk0m0izk0fo0 pkSif[k;k </t>
  </si>
  <si>
    <t>jk0m0ikz0fo0 ppjsr</t>
  </si>
  <si>
    <t xml:space="preserve">jk0izk0fo0fljlksyh </t>
  </si>
  <si>
    <t xml:space="preserve">jk0izk0fo0 jrkSyh </t>
  </si>
  <si>
    <t>jk0izk0fo0 thoyxkM</t>
  </si>
  <si>
    <t xml:space="preserve">jk0izk0fo0 [krsMk </t>
  </si>
  <si>
    <t xml:space="preserve">jk0izk0fo0 pkSfM;kj </t>
  </si>
  <si>
    <t>lkekU;&amp;1@Hkk"kk</t>
  </si>
  <si>
    <t>jk0iw0ek0fo0 cqT;kM</t>
  </si>
  <si>
    <t>Hkk"kk &amp; 1@lkekU;</t>
  </si>
  <si>
    <t>jk0iw0ek0fo0/kjkMh</t>
  </si>
  <si>
    <t xml:space="preserve">jk0iw0ek0fo0 pkSukyk </t>
  </si>
  <si>
    <t>Hkk"kk &amp; 2@iz0v0</t>
  </si>
  <si>
    <t xml:space="preserve">jk0iw0ek0fo0 xkuqjk </t>
  </si>
  <si>
    <t xml:space="preserve">jk0izk0fo0 Dokjftfe;k </t>
  </si>
  <si>
    <t>jk0izk0fo0 Mhye</t>
  </si>
  <si>
    <t xml:space="preserve">jk0izk0fo0 pqydksV </t>
  </si>
  <si>
    <t xml:space="preserve">jk0izk0fo0 uk/kj </t>
  </si>
  <si>
    <t>jk0izk0fo0 [kfMd</t>
  </si>
  <si>
    <t xml:space="preserve">jk0izk0fo0 uudkuk </t>
  </si>
  <si>
    <t>Hkk"kk &amp; 1
lkekU;&amp;1 iz0v0</t>
  </si>
  <si>
    <t>Hkk"kk &amp; 1 foKku@Hkk"kk</t>
  </si>
  <si>
    <t>foKku &amp;1Hkk"kk l0v0</t>
  </si>
  <si>
    <t xml:space="preserve">Hkk"kk &amp; 1
lkekU;    iz0v0
</t>
  </si>
  <si>
    <t xml:space="preserve">Hkk"kk&amp;1
</t>
  </si>
  <si>
    <t>Hkk"kk&amp;1@ lkekU;</t>
  </si>
  <si>
    <t>Hkk"kk&amp;1 lkekU; foKku iz0v0</t>
  </si>
  <si>
    <t xml:space="preserve">iz0v0 Hkk"kk
</t>
  </si>
  <si>
    <t>foKku&amp;1
lkekU;&amp;1
Hkk"kk&amp;1 iz0v0</t>
  </si>
  <si>
    <t>jk0iw0ek0fo0ukpuh</t>
  </si>
  <si>
    <t>Hkk"kk&amp;1 iz0v0</t>
  </si>
  <si>
    <t xml:space="preserve">jk0iw0ek0fo0 ukSyMk </t>
  </si>
  <si>
    <t xml:space="preserve">lkekU;&amp;1
</t>
  </si>
  <si>
    <t xml:space="preserve">jk0iw0ek0fo0 njdksV </t>
  </si>
  <si>
    <t xml:space="preserve">jk0m0ikz0fo0 xqVh </t>
  </si>
  <si>
    <t>lkekU;@Hkk"kk@foKku@iz0v0</t>
  </si>
  <si>
    <t xml:space="preserve">jk0izk0fo0 lMqokxSj </t>
  </si>
  <si>
    <t>jk0izk0fo0 QqyFkh</t>
  </si>
  <si>
    <t>Hkk"kk&amp;1@lkekU;</t>
  </si>
  <si>
    <t>lkekU;&amp;1 @iz0v0</t>
  </si>
  <si>
    <t>Hkk"kk&amp;1@iz0v0</t>
  </si>
  <si>
    <t>Hkk"kk&amp;1 foKku@iz0v0</t>
  </si>
  <si>
    <t xml:space="preserve">leLr in </t>
  </si>
  <si>
    <t>Hkk"kk&amp;1@lkekU;@iz0v0</t>
  </si>
  <si>
    <t xml:space="preserve">jk0m0izk0fo0 iqusMh </t>
  </si>
  <si>
    <t>tuin fiFkkSjkx&lt;+ jktdh;  izkFkfed fo|ky;ksa esa fjDr dk fooj.k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</si>
</sst>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Kruti Dev 010"/>
      <family val="0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3"/>
      <color indexed="8"/>
      <name val="Kruti Dev 010"/>
      <family val="0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Kruti Dev 010"/>
      <family val="0"/>
    </font>
    <font>
      <b/>
      <sz val="16"/>
      <color indexed="8"/>
      <name val="Kruti Dev 010"/>
      <family val="0"/>
    </font>
    <font>
      <b/>
      <sz val="20"/>
      <color indexed="8"/>
      <name val="Kruti Dev 010"/>
      <family val="0"/>
    </font>
    <font>
      <b/>
      <sz val="12"/>
      <color indexed="8"/>
      <name val="Kruti Dev 010"/>
      <family val="0"/>
    </font>
    <font>
      <sz val="12"/>
      <color indexed="8"/>
      <name val="Kruti Dev 010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Kruti Dev 010"/>
      <family val="0"/>
    </font>
    <font>
      <b/>
      <sz val="14"/>
      <color indexed="8"/>
      <name val="Kruti Dev 010"/>
      <family val="0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Calibri"/>
      <family val="2"/>
    </font>
    <font>
      <b/>
      <sz val="13"/>
      <color theme="1"/>
      <name val="Kruti Dev 010"/>
      <family val="0"/>
    </font>
    <font>
      <sz val="13"/>
      <color theme="1"/>
      <name val="Kruti Dev 010"/>
      <family val="0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theme="1"/>
      <name val="Calibri"/>
      <family val="2"/>
    </font>
    <font>
      <b/>
      <sz val="16"/>
      <color theme="1"/>
      <name val="Kruti Dev 010"/>
      <family val="0"/>
    </font>
    <font>
      <b/>
      <sz val="20"/>
      <color theme="1"/>
      <name val="Kruti Dev 010"/>
      <family val="0"/>
    </font>
    <font>
      <sz val="12"/>
      <color theme="1"/>
      <name val="Kruti Dev 010"/>
      <family val="0"/>
    </font>
    <font>
      <b/>
      <sz val="12"/>
      <color theme="1"/>
      <name val="Kruti Dev 010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Kruti Dev 010"/>
      <family val="0"/>
    </font>
    <font>
      <i/>
      <sz val="12"/>
      <color theme="1"/>
      <name val="Kruti Dev 010"/>
      <family val="0"/>
    </font>
    <font>
      <b/>
      <sz val="14"/>
      <color theme="1"/>
      <name val="Kruti Dev 010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50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center" vertical="center" textRotation="90" wrapText="1"/>
    </xf>
    <xf numFmtId="0" fontId="51" fillId="0" borderId="1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/>
    </xf>
    <xf numFmtId="0" fontId="50" fillId="0" borderId="0" xfId="0" applyFont="1" applyFill="1" applyAlignment="1">
      <alignment horizontal="left"/>
    </xf>
    <xf numFmtId="0" fontId="50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0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8" fillId="0" borderId="10" xfId="0" applyFont="1" applyFill="1" applyBorder="1" applyAlignment="1">
      <alignment horizontal="center" vertical="center" textRotation="90" wrapText="1"/>
    </xf>
    <xf numFmtId="0" fontId="59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8" fillId="33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/>
    </xf>
    <xf numFmtId="0" fontId="60" fillId="33" borderId="10" xfId="0" applyFont="1" applyFill="1" applyBorder="1" applyAlignment="1">
      <alignment horizontal="center"/>
    </xf>
    <xf numFmtId="0" fontId="61" fillId="33" borderId="10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left"/>
    </xf>
    <xf numFmtId="0" fontId="63" fillId="34" borderId="10" xfId="0" applyFont="1" applyFill="1" applyBorder="1" applyAlignment="1">
      <alignment/>
    </xf>
    <xf numFmtId="0" fontId="63" fillId="34" borderId="11" xfId="0" applyFont="1" applyFill="1" applyBorder="1" applyAlignment="1">
      <alignment/>
    </xf>
    <xf numFmtId="0" fontId="64" fillId="33" borderId="10" xfId="0" applyFont="1" applyFill="1" applyBorder="1" applyAlignment="1">
      <alignment/>
    </xf>
    <xf numFmtId="0" fontId="65" fillId="0" borderId="11" xfId="0" applyFont="1" applyFill="1" applyBorder="1" applyAlignment="1">
      <alignment horizontal="left"/>
    </xf>
    <xf numFmtId="0" fontId="58" fillId="0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/>
    </xf>
    <xf numFmtId="0" fontId="51" fillId="35" borderId="10" xfId="0" applyFont="1" applyFill="1" applyBorder="1" applyAlignment="1">
      <alignment horizontal="center" vertical="center" textRotation="90" wrapText="1"/>
    </xf>
    <xf numFmtId="0" fontId="51" fillId="35" borderId="10" xfId="0" applyFont="1" applyFill="1" applyBorder="1" applyAlignment="1">
      <alignment horizontal="left" vertical="top" wrapText="1"/>
    </xf>
    <xf numFmtId="0" fontId="53" fillId="35" borderId="10" xfId="0" applyFont="1" applyFill="1" applyBorder="1" applyAlignment="1">
      <alignment horizontal="center"/>
    </xf>
    <xf numFmtId="0" fontId="54" fillId="35" borderId="10" xfId="0" applyFont="1" applyFill="1" applyBorder="1" applyAlignment="1">
      <alignment horizontal="center"/>
    </xf>
    <xf numFmtId="0" fontId="50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 vertical="center"/>
    </xf>
    <xf numFmtId="0" fontId="58" fillId="35" borderId="10" xfId="0" applyFont="1" applyFill="1" applyBorder="1" applyAlignment="1">
      <alignment horizontal="center" vertical="center" textRotation="90" wrapText="1"/>
    </xf>
    <xf numFmtId="0" fontId="59" fillId="35" borderId="10" xfId="0" applyFont="1" applyFill="1" applyBorder="1" applyAlignment="1">
      <alignment horizontal="center" vertical="center"/>
    </xf>
    <xf numFmtId="0" fontId="61" fillId="35" borderId="10" xfId="0" applyFont="1" applyFill="1" applyBorder="1" applyAlignment="1">
      <alignment horizontal="center" vertical="center"/>
    </xf>
    <xf numFmtId="0" fontId="62" fillId="35" borderId="10" xfId="0" applyFont="1" applyFill="1" applyBorder="1" applyAlignment="1">
      <alignment horizontal="center"/>
    </xf>
    <xf numFmtId="0" fontId="58" fillId="35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/>
    </xf>
    <xf numFmtId="0" fontId="58" fillId="0" borderId="12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left"/>
    </xf>
    <xf numFmtId="0" fontId="65" fillId="0" borderId="15" xfId="0" applyFont="1" applyFill="1" applyBorder="1" applyAlignment="1">
      <alignment horizontal="left"/>
    </xf>
    <xf numFmtId="0" fontId="65" fillId="0" borderId="11" xfId="0" applyFont="1" applyFill="1" applyBorder="1" applyAlignment="1">
      <alignment horizontal="left"/>
    </xf>
    <xf numFmtId="0" fontId="59" fillId="0" borderId="16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 vertical="top" wrapText="1"/>
    </xf>
    <xf numFmtId="0" fontId="51" fillId="0" borderId="13" xfId="0" applyFont="1" applyFill="1" applyBorder="1" applyAlignment="1">
      <alignment horizontal="center" vertical="top" wrapText="1"/>
    </xf>
    <xf numFmtId="0" fontId="51" fillId="0" borderId="12" xfId="0" applyFont="1" applyFill="1" applyBorder="1" applyAlignment="1">
      <alignment horizontal="center" vertical="top" textRotation="90" wrapText="1"/>
    </xf>
    <xf numFmtId="0" fontId="51" fillId="0" borderId="13" xfId="0" applyFont="1" applyFill="1" applyBorder="1" applyAlignment="1">
      <alignment horizontal="center" vertical="top" textRotation="90" wrapText="1"/>
    </xf>
    <xf numFmtId="0" fontId="51" fillId="0" borderId="14" xfId="0" applyFont="1" applyFill="1" applyBorder="1" applyAlignment="1">
      <alignment horizontal="center" vertical="top" wrapText="1"/>
    </xf>
    <xf numFmtId="0" fontId="51" fillId="0" borderId="15" xfId="0" applyFont="1" applyFill="1" applyBorder="1" applyAlignment="1">
      <alignment horizontal="center" vertical="top" wrapText="1"/>
    </xf>
    <xf numFmtId="0" fontId="51" fillId="0" borderId="11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5"/>
  <sheetViews>
    <sheetView tabSelected="1" zoomScalePageLayoutView="0" workbookViewId="0" topLeftCell="A94">
      <selection activeCell="M110" sqref="M110"/>
    </sheetView>
  </sheetViews>
  <sheetFormatPr defaultColWidth="9.140625" defaultRowHeight="15"/>
  <cols>
    <col min="1" max="1" width="5.57421875" style="0" customWidth="1"/>
    <col min="2" max="2" width="17.28125" style="0" customWidth="1"/>
    <col min="4" max="4" width="7.00390625" style="0" customWidth="1"/>
    <col min="5" max="5" width="5.421875" style="0" customWidth="1"/>
    <col min="6" max="6" width="4.7109375" style="0" customWidth="1"/>
    <col min="7" max="7" width="4.57421875" style="0" customWidth="1"/>
    <col min="8" max="8" width="4.8515625" style="0" customWidth="1"/>
    <col min="9" max="9" width="5.140625" style="0" customWidth="1"/>
    <col min="10" max="10" width="5.8515625" style="0" customWidth="1"/>
    <col min="11" max="11" width="5.7109375" style="0" customWidth="1"/>
    <col min="12" max="12" width="5.57421875" style="0" customWidth="1"/>
    <col min="13" max="13" width="5.7109375" style="0" customWidth="1"/>
    <col min="14" max="14" width="5.00390625" style="0" customWidth="1"/>
    <col min="15" max="15" width="6.28125" style="0" customWidth="1"/>
    <col min="16" max="16" width="4.8515625" style="44" customWidth="1"/>
    <col min="17" max="17" width="4.28125" style="0" customWidth="1"/>
    <col min="18" max="18" width="5.57421875" style="44" customWidth="1"/>
    <col min="19" max="19" width="5.140625" style="44" customWidth="1"/>
    <col min="20" max="20" width="5.8515625" style="0" customWidth="1"/>
    <col min="21" max="21" width="16.00390625" style="0" customWidth="1"/>
  </cols>
  <sheetData>
    <row r="1" spans="1:21" ht="26.2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  <c r="M1" s="16"/>
      <c r="N1" s="16"/>
      <c r="O1" s="16"/>
      <c r="P1" s="45"/>
      <c r="Q1" s="16"/>
      <c r="R1" s="45"/>
      <c r="S1" s="45"/>
      <c r="T1" s="16"/>
      <c r="U1" s="16"/>
    </row>
    <row r="2" spans="1:21" ht="15.75">
      <c r="A2" s="57" t="s">
        <v>106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9"/>
      <c r="U2" s="16"/>
    </row>
    <row r="3" spans="1:21" ht="15.75">
      <c r="A3" s="60" t="s">
        <v>107</v>
      </c>
      <c r="B3" s="60" t="s">
        <v>1</v>
      </c>
      <c r="C3" s="60" t="s">
        <v>2</v>
      </c>
      <c r="D3" s="60" t="s">
        <v>3</v>
      </c>
      <c r="E3" s="60" t="s">
        <v>108</v>
      </c>
      <c r="F3" s="62" t="s">
        <v>109</v>
      </c>
      <c r="G3" s="62"/>
      <c r="H3" s="62"/>
      <c r="I3" s="62"/>
      <c r="J3" s="62"/>
      <c r="K3" s="62" t="s">
        <v>110</v>
      </c>
      <c r="L3" s="62"/>
      <c r="M3" s="62"/>
      <c r="N3" s="62"/>
      <c r="O3" s="62"/>
      <c r="P3" s="62" t="s">
        <v>111</v>
      </c>
      <c r="Q3" s="62"/>
      <c r="R3" s="62"/>
      <c r="S3" s="62"/>
      <c r="T3" s="62"/>
      <c r="U3" s="52" t="s">
        <v>112</v>
      </c>
    </row>
    <row r="4" spans="1:21" ht="31.5" customHeight="1">
      <c r="A4" s="61"/>
      <c r="B4" s="61"/>
      <c r="C4" s="61"/>
      <c r="D4" s="61"/>
      <c r="E4" s="61"/>
      <c r="F4" s="37" t="s">
        <v>8</v>
      </c>
      <c r="G4" s="18" t="s">
        <v>113</v>
      </c>
      <c r="H4" s="18" t="s">
        <v>114</v>
      </c>
      <c r="I4" s="18" t="s">
        <v>115</v>
      </c>
      <c r="J4" s="37" t="s">
        <v>11</v>
      </c>
      <c r="K4" s="37" t="s">
        <v>8</v>
      </c>
      <c r="L4" s="18" t="s">
        <v>116</v>
      </c>
      <c r="M4" s="18" t="s">
        <v>114</v>
      </c>
      <c r="N4" s="18" t="s">
        <v>115</v>
      </c>
      <c r="O4" s="37" t="s">
        <v>11</v>
      </c>
      <c r="P4" s="50" t="s">
        <v>8</v>
      </c>
      <c r="Q4" s="18" t="s">
        <v>116</v>
      </c>
      <c r="R4" s="46" t="s">
        <v>114</v>
      </c>
      <c r="S4" s="46" t="s">
        <v>115</v>
      </c>
      <c r="T4" s="37" t="s">
        <v>11</v>
      </c>
      <c r="U4" s="53"/>
    </row>
    <row r="5" spans="1:21" ht="15.7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  <c r="L5" s="19">
        <v>12</v>
      </c>
      <c r="M5" s="19">
        <v>13</v>
      </c>
      <c r="N5" s="19">
        <v>14</v>
      </c>
      <c r="O5" s="19">
        <v>15</v>
      </c>
      <c r="P5" s="47">
        <v>16</v>
      </c>
      <c r="Q5" s="19">
        <v>17</v>
      </c>
      <c r="R5" s="47">
        <v>18</v>
      </c>
      <c r="S5" s="47">
        <v>19</v>
      </c>
      <c r="T5" s="19">
        <v>20</v>
      </c>
      <c r="U5" s="20"/>
    </row>
    <row r="6" spans="1:21" ht="15.75">
      <c r="A6" s="20">
        <v>1</v>
      </c>
      <c r="B6" s="25" t="s">
        <v>117</v>
      </c>
      <c r="C6" s="20" t="s">
        <v>12</v>
      </c>
      <c r="D6" s="20" t="s">
        <v>13</v>
      </c>
      <c r="E6" s="21">
        <v>26</v>
      </c>
      <c r="F6" s="22">
        <v>0</v>
      </c>
      <c r="G6" s="22">
        <v>1</v>
      </c>
      <c r="H6" s="22">
        <v>1</v>
      </c>
      <c r="I6" s="22">
        <v>1</v>
      </c>
      <c r="J6" s="22">
        <f>SUM(F6:I6)</f>
        <v>3</v>
      </c>
      <c r="K6" s="22">
        <v>0</v>
      </c>
      <c r="L6" s="22">
        <v>1</v>
      </c>
      <c r="M6" s="22">
        <v>0</v>
      </c>
      <c r="N6" s="22">
        <v>1</v>
      </c>
      <c r="O6" s="22">
        <f>SUM(K6:N6)</f>
        <v>2</v>
      </c>
      <c r="P6" s="48">
        <f>F6-K6</f>
        <v>0</v>
      </c>
      <c r="Q6" s="22">
        <f>G6-L6</f>
        <v>0</v>
      </c>
      <c r="R6" s="48">
        <f>H6-M6</f>
        <v>1</v>
      </c>
      <c r="S6" s="48">
        <f>I6-N6</f>
        <v>0</v>
      </c>
      <c r="T6" s="22">
        <f>J6-O6</f>
        <v>1</v>
      </c>
      <c r="U6" s="20" t="s">
        <v>149</v>
      </c>
    </row>
    <row r="7" spans="1:21" ht="15.75">
      <c r="A7" s="20">
        <v>2</v>
      </c>
      <c r="B7" s="25" t="s">
        <v>248</v>
      </c>
      <c r="C7" s="20" t="s">
        <v>12</v>
      </c>
      <c r="D7" s="20" t="s">
        <v>13</v>
      </c>
      <c r="E7" s="21">
        <v>29</v>
      </c>
      <c r="F7" s="22">
        <v>0</v>
      </c>
      <c r="G7" s="22">
        <v>1</v>
      </c>
      <c r="H7" s="22">
        <v>1</v>
      </c>
      <c r="I7" s="22">
        <v>1</v>
      </c>
      <c r="J7" s="22">
        <f aca="true" t="shared" si="0" ref="J7:J70">SUM(F7:I7)</f>
        <v>3</v>
      </c>
      <c r="K7" s="22">
        <v>0</v>
      </c>
      <c r="L7" s="22">
        <v>1</v>
      </c>
      <c r="M7" s="22">
        <v>1</v>
      </c>
      <c r="N7" s="22">
        <v>0</v>
      </c>
      <c r="O7" s="22">
        <f aca="true" t="shared" si="1" ref="O7:O70">SUM(K7:N7)</f>
        <v>2</v>
      </c>
      <c r="P7" s="48">
        <f aca="true" t="shared" si="2" ref="P7:P70">F7-K7</f>
        <v>0</v>
      </c>
      <c r="Q7" s="22">
        <f aca="true" t="shared" si="3" ref="Q7:Q70">G7-L7</f>
        <v>0</v>
      </c>
      <c r="R7" s="48">
        <f aca="true" t="shared" si="4" ref="R7:R70">H7-M7</f>
        <v>0</v>
      </c>
      <c r="S7" s="48">
        <f aca="true" t="shared" si="5" ref="S7:S70">I7-N7</f>
        <v>1</v>
      </c>
      <c r="T7" s="22">
        <f aca="true" t="shared" si="6" ref="T7:T70">J7-O7</f>
        <v>1</v>
      </c>
      <c r="U7" s="20" t="s">
        <v>122</v>
      </c>
    </row>
    <row r="8" spans="1:21" ht="15.75">
      <c r="A8" s="20">
        <v>3</v>
      </c>
      <c r="B8" s="25" t="s">
        <v>118</v>
      </c>
      <c r="C8" s="25" t="s">
        <v>12</v>
      </c>
      <c r="D8" s="25" t="s">
        <v>135</v>
      </c>
      <c r="E8" s="26">
        <v>7</v>
      </c>
      <c r="F8" s="27">
        <v>0</v>
      </c>
      <c r="G8" s="27">
        <v>1</v>
      </c>
      <c r="H8" s="27">
        <v>1</v>
      </c>
      <c r="I8" s="27">
        <v>1</v>
      </c>
      <c r="J8" s="22">
        <f t="shared" si="0"/>
        <v>3</v>
      </c>
      <c r="K8" s="27">
        <v>0</v>
      </c>
      <c r="L8" s="27">
        <v>1</v>
      </c>
      <c r="M8" s="27">
        <v>0</v>
      </c>
      <c r="N8" s="27">
        <v>1</v>
      </c>
      <c r="O8" s="22">
        <f t="shared" si="1"/>
        <v>2</v>
      </c>
      <c r="P8" s="48">
        <f t="shared" si="2"/>
        <v>0</v>
      </c>
      <c r="Q8" s="22">
        <f t="shared" si="3"/>
        <v>0</v>
      </c>
      <c r="R8" s="48">
        <f t="shared" si="4"/>
        <v>1</v>
      </c>
      <c r="S8" s="48">
        <f t="shared" si="5"/>
        <v>0</v>
      </c>
      <c r="T8" s="22">
        <f t="shared" si="6"/>
        <v>1</v>
      </c>
      <c r="U8" s="25" t="s">
        <v>119</v>
      </c>
    </row>
    <row r="9" spans="1:21" ht="15.75">
      <c r="A9" s="20">
        <v>4</v>
      </c>
      <c r="B9" s="25" t="s">
        <v>250</v>
      </c>
      <c r="C9" s="25" t="s">
        <v>12</v>
      </c>
      <c r="D9" s="25" t="s">
        <v>13</v>
      </c>
      <c r="E9" s="26">
        <v>28</v>
      </c>
      <c r="F9" s="27">
        <v>1</v>
      </c>
      <c r="G9" s="27">
        <v>1</v>
      </c>
      <c r="H9" s="27">
        <v>1</v>
      </c>
      <c r="I9" s="27">
        <v>1</v>
      </c>
      <c r="J9" s="22">
        <f t="shared" si="0"/>
        <v>4</v>
      </c>
      <c r="K9" s="27">
        <v>1</v>
      </c>
      <c r="L9" s="27">
        <v>1</v>
      </c>
      <c r="M9" s="27">
        <v>0</v>
      </c>
      <c r="N9" s="27">
        <v>1</v>
      </c>
      <c r="O9" s="22">
        <f t="shared" si="1"/>
        <v>3</v>
      </c>
      <c r="P9" s="48">
        <f t="shared" si="2"/>
        <v>0</v>
      </c>
      <c r="Q9" s="22">
        <f t="shared" si="3"/>
        <v>0</v>
      </c>
      <c r="R9" s="48">
        <f t="shared" si="4"/>
        <v>1</v>
      </c>
      <c r="S9" s="48">
        <f t="shared" si="5"/>
        <v>0</v>
      </c>
      <c r="T9" s="22">
        <f t="shared" si="6"/>
        <v>1</v>
      </c>
      <c r="U9" s="25" t="s">
        <v>149</v>
      </c>
    </row>
    <row r="10" spans="1:21" ht="15.75">
      <c r="A10" s="20">
        <v>5</v>
      </c>
      <c r="B10" s="25" t="s">
        <v>120</v>
      </c>
      <c r="C10" s="25" t="s">
        <v>12</v>
      </c>
      <c r="D10" s="25" t="s">
        <v>13</v>
      </c>
      <c r="E10" s="26">
        <v>13</v>
      </c>
      <c r="F10" s="27">
        <v>0</v>
      </c>
      <c r="G10" s="27">
        <v>1</v>
      </c>
      <c r="H10" s="27">
        <v>1</v>
      </c>
      <c r="I10" s="27">
        <v>1</v>
      </c>
      <c r="J10" s="22">
        <f t="shared" si="0"/>
        <v>3</v>
      </c>
      <c r="K10" s="27">
        <v>0</v>
      </c>
      <c r="L10" s="27">
        <v>1</v>
      </c>
      <c r="M10" s="27">
        <v>0</v>
      </c>
      <c r="N10" s="27">
        <v>1</v>
      </c>
      <c r="O10" s="22">
        <f t="shared" si="1"/>
        <v>2</v>
      </c>
      <c r="P10" s="48">
        <f t="shared" si="2"/>
        <v>0</v>
      </c>
      <c r="Q10" s="22">
        <f t="shared" si="3"/>
        <v>0</v>
      </c>
      <c r="R10" s="48">
        <f t="shared" si="4"/>
        <v>1</v>
      </c>
      <c r="S10" s="48">
        <f t="shared" si="5"/>
        <v>0</v>
      </c>
      <c r="T10" s="22">
        <f t="shared" si="6"/>
        <v>1</v>
      </c>
      <c r="U10" s="25" t="s">
        <v>119</v>
      </c>
    </row>
    <row r="11" spans="1:21" ht="15.75">
      <c r="A11" s="20">
        <v>6</v>
      </c>
      <c r="B11" s="25" t="s">
        <v>251</v>
      </c>
      <c r="C11" s="25" t="s">
        <v>12</v>
      </c>
      <c r="D11" s="25" t="s">
        <v>13</v>
      </c>
      <c r="E11" s="26">
        <v>21</v>
      </c>
      <c r="F11" s="27">
        <v>0</v>
      </c>
      <c r="G11" s="27">
        <v>1</v>
      </c>
      <c r="H11" s="27">
        <v>1</v>
      </c>
      <c r="I11" s="27">
        <v>1</v>
      </c>
      <c r="J11" s="22">
        <f t="shared" si="0"/>
        <v>3</v>
      </c>
      <c r="K11" s="27">
        <v>0</v>
      </c>
      <c r="L11" s="27">
        <v>1</v>
      </c>
      <c r="M11" s="27">
        <v>0</v>
      </c>
      <c r="N11" s="27">
        <v>1</v>
      </c>
      <c r="O11" s="22">
        <f t="shared" si="1"/>
        <v>2</v>
      </c>
      <c r="P11" s="48">
        <f t="shared" si="2"/>
        <v>0</v>
      </c>
      <c r="Q11" s="22">
        <f t="shared" si="3"/>
        <v>0</v>
      </c>
      <c r="R11" s="48">
        <f t="shared" si="4"/>
        <v>1</v>
      </c>
      <c r="S11" s="48">
        <f t="shared" si="5"/>
        <v>0</v>
      </c>
      <c r="T11" s="22">
        <f t="shared" si="6"/>
        <v>1</v>
      </c>
      <c r="U11" s="25" t="s">
        <v>149</v>
      </c>
    </row>
    <row r="12" spans="1:21" ht="15.75">
      <c r="A12" s="20">
        <v>7</v>
      </c>
      <c r="B12" s="25" t="s">
        <v>121</v>
      </c>
      <c r="C12" s="25" t="s">
        <v>12</v>
      </c>
      <c r="D12" s="25" t="s">
        <v>13</v>
      </c>
      <c r="E12" s="26">
        <v>18</v>
      </c>
      <c r="F12" s="27">
        <v>1</v>
      </c>
      <c r="G12" s="27">
        <v>1</v>
      </c>
      <c r="H12" s="27">
        <v>1</v>
      </c>
      <c r="I12" s="27">
        <v>1</v>
      </c>
      <c r="J12" s="22">
        <f t="shared" si="0"/>
        <v>4</v>
      </c>
      <c r="K12" s="27">
        <v>1</v>
      </c>
      <c r="L12" s="27">
        <v>1</v>
      </c>
      <c r="M12" s="27">
        <v>0</v>
      </c>
      <c r="N12" s="27">
        <v>1</v>
      </c>
      <c r="O12" s="22">
        <f t="shared" si="1"/>
        <v>3</v>
      </c>
      <c r="P12" s="48">
        <f t="shared" si="2"/>
        <v>0</v>
      </c>
      <c r="Q12" s="22">
        <f t="shared" si="3"/>
        <v>0</v>
      </c>
      <c r="R12" s="48">
        <f t="shared" si="4"/>
        <v>1</v>
      </c>
      <c r="S12" s="48">
        <f t="shared" si="5"/>
        <v>0</v>
      </c>
      <c r="T12" s="22">
        <f t="shared" si="6"/>
        <v>1</v>
      </c>
      <c r="U12" s="25" t="s">
        <v>149</v>
      </c>
    </row>
    <row r="13" spans="1:21" ht="15.75">
      <c r="A13" s="20">
        <v>8</v>
      </c>
      <c r="B13" s="25" t="s">
        <v>123</v>
      </c>
      <c r="C13" s="25" t="s">
        <v>12</v>
      </c>
      <c r="D13" s="25" t="s">
        <v>13</v>
      </c>
      <c r="E13" s="26">
        <v>33</v>
      </c>
      <c r="F13" s="27">
        <v>0</v>
      </c>
      <c r="G13" s="27">
        <v>1</v>
      </c>
      <c r="H13" s="27">
        <v>1</v>
      </c>
      <c r="I13" s="27">
        <v>1</v>
      </c>
      <c r="J13" s="22">
        <f t="shared" si="0"/>
        <v>3</v>
      </c>
      <c r="K13" s="27">
        <v>0</v>
      </c>
      <c r="L13" s="27">
        <v>1</v>
      </c>
      <c r="M13" s="27">
        <v>0</v>
      </c>
      <c r="N13" s="27">
        <v>1</v>
      </c>
      <c r="O13" s="22">
        <f t="shared" si="1"/>
        <v>2</v>
      </c>
      <c r="P13" s="48">
        <f t="shared" si="2"/>
        <v>0</v>
      </c>
      <c r="Q13" s="22">
        <f t="shared" si="3"/>
        <v>0</v>
      </c>
      <c r="R13" s="48">
        <f t="shared" si="4"/>
        <v>1</v>
      </c>
      <c r="S13" s="48">
        <f t="shared" si="5"/>
        <v>0</v>
      </c>
      <c r="T13" s="22">
        <f t="shared" si="6"/>
        <v>1</v>
      </c>
      <c r="U13" s="25" t="s">
        <v>149</v>
      </c>
    </row>
    <row r="14" spans="1:21" ht="15.75">
      <c r="A14" s="20">
        <v>9</v>
      </c>
      <c r="B14" s="25" t="s">
        <v>124</v>
      </c>
      <c r="C14" s="25" t="s">
        <v>12</v>
      </c>
      <c r="D14" s="25" t="s">
        <v>13</v>
      </c>
      <c r="E14" s="26">
        <v>3</v>
      </c>
      <c r="F14" s="27">
        <v>0</v>
      </c>
      <c r="G14" s="27">
        <v>1</v>
      </c>
      <c r="H14" s="27">
        <v>1</v>
      </c>
      <c r="I14" s="27">
        <v>1</v>
      </c>
      <c r="J14" s="22">
        <f t="shared" si="0"/>
        <v>3</v>
      </c>
      <c r="K14" s="27">
        <v>0</v>
      </c>
      <c r="L14" s="27">
        <v>0</v>
      </c>
      <c r="M14" s="27">
        <v>0</v>
      </c>
      <c r="N14" s="27">
        <v>1</v>
      </c>
      <c r="O14" s="22">
        <f t="shared" si="1"/>
        <v>1</v>
      </c>
      <c r="P14" s="48">
        <f t="shared" si="2"/>
        <v>0</v>
      </c>
      <c r="Q14" s="22">
        <f t="shared" si="3"/>
        <v>1</v>
      </c>
      <c r="R14" s="48">
        <f t="shared" si="4"/>
        <v>1</v>
      </c>
      <c r="S14" s="48">
        <f t="shared" si="5"/>
        <v>0</v>
      </c>
      <c r="T14" s="22">
        <f t="shared" si="6"/>
        <v>2</v>
      </c>
      <c r="U14" s="25" t="s">
        <v>249</v>
      </c>
    </row>
    <row r="15" spans="1:21" ht="15.75">
      <c r="A15" s="20">
        <v>10</v>
      </c>
      <c r="B15" s="25" t="s">
        <v>125</v>
      </c>
      <c r="C15" s="25" t="s">
        <v>12</v>
      </c>
      <c r="D15" s="25" t="s">
        <v>13</v>
      </c>
      <c r="E15" s="26">
        <v>28</v>
      </c>
      <c r="F15" s="27">
        <v>0</v>
      </c>
      <c r="G15" s="27">
        <v>1</v>
      </c>
      <c r="H15" s="27">
        <v>1</v>
      </c>
      <c r="I15" s="27">
        <v>1</v>
      </c>
      <c r="J15" s="22">
        <f t="shared" si="0"/>
        <v>3</v>
      </c>
      <c r="K15" s="27">
        <v>0</v>
      </c>
      <c r="L15" s="27">
        <v>1</v>
      </c>
      <c r="M15" s="27">
        <v>0</v>
      </c>
      <c r="N15" s="27">
        <v>1</v>
      </c>
      <c r="O15" s="22">
        <f t="shared" si="1"/>
        <v>2</v>
      </c>
      <c r="P15" s="48">
        <f t="shared" si="2"/>
        <v>0</v>
      </c>
      <c r="Q15" s="22">
        <f t="shared" si="3"/>
        <v>0</v>
      </c>
      <c r="R15" s="48">
        <f t="shared" si="4"/>
        <v>1</v>
      </c>
      <c r="S15" s="48">
        <f t="shared" si="5"/>
        <v>0</v>
      </c>
      <c r="T15" s="22">
        <f t="shared" si="6"/>
        <v>1</v>
      </c>
      <c r="U15" s="25" t="s">
        <v>119</v>
      </c>
    </row>
    <row r="16" spans="1:21" ht="15.75">
      <c r="A16" s="20">
        <v>11</v>
      </c>
      <c r="B16" s="25" t="s">
        <v>126</v>
      </c>
      <c r="C16" s="25" t="s">
        <v>12</v>
      </c>
      <c r="D16" s="25" t="s">
        <v>13</v>
      </c>
      <c r="E16" s="26">
        <v>24</v>
      </c>
      <c r="F16" s="27">
        <v>0</v>
      </c>
      <c r="G16" s="27">
        <v>1</v>
      </c>
      <c r="H16" s="27">
        <v>1</v>
      </c>
      <c r="I16" s="27">
        <v>1</v>
      </c>
      <c r="J16" s="22">
        <f t="shared" si="0"/>
        <v>3</v>
      </c>
      <c r="K16" s="27">
        <v>0</v>
      </c>
      <c r="L16" s="27">
        <v>1</v>
      </c>
      <c r="M16" s="27">
        <v>0</v>
      </c>
      <c r="N16" s="27">
        <v>1</v>
      </c>
      <c r="O16" s="22">
        <f t="shared" si="1"/>
        <v>2</v>
      </c>
      <c r="P16" s="48">
        <f t="shared" si="2"/>
        <v>0</v>
      </c>
      <c r="Q16" s="22">
        <f t="shared" si="3"/>
        <v>0</v>
      </c>
      <c r="R16" s="48">
        <f t="shared" si="4"/>
        <v>1</v>
      </c>
      <c r="S16" s="48">
        <f t="shared" si="5"/>
        <v>0</v>
      </c>
      <c r="T16" s="22">
        <f t="shared" si="6"/>
        <v>1</v>
      </c>
      <c r="U16" s="25" t="s">
        <v>119</v>
      </c>
    </row>
    <row r="17" spans="1:21" ht="15.75">
      <c r="A17" s="20">
        <v>12</v>
      </c>
      <c r="B17" s="25" t="s">
        <v>127</v>
      </c>
      <c r="C17" s="25" t="s">
        <v>12</v>
      </c>
      <c r="D17" s="25" t="s">
        <v>13</v>
      </c>
      <c r="E17" s="26">
        <v>51</v>
      </c>
      <c r="F17" s="27">
        <v>1</v>
      </c>
      <c r="G17" s="27">
        <v>3</v>
      </c>
      <c r="H17" s="27">
        <v>2</v>
      </c>
      <c r="I17" s="27">
        <v>1</v>
      </c>
      <c r="J17" s="22">
        <f t="shared" si="0"/>
        <v>7</v>
      </c>
      <c r="K17" s="27">
        <v>0</v>
      </c>
      <c r="L17" s="27">
        <v>3</v>
      </c>
      <c r="M17" s="27">
        <v>0</v>
      </c>
      <c r="N17" s="27">
        <v>1</v>
      </c>
      <c r="O17" s="22">
        <f t="shared" si="1"/>
        <v>4</v>
      </c>
      <c r="P17" s="48">
        <f t="shared" si="2"/>
        <v>1</v>
      </c>
      <c r="Q17" s="22">
        <f t="shared" si="3"/>
        <v>0</v>
      </c>
      <c r="R17" s="48">
        <f t="shared" si="4"/>
        <v>2</v>
      </c>
      <c r="S17" s="48">
        <f t="shared" si="5"/>
        <v>0</v>
      </c>
      <c r="T17" s="22">
        <f t="shared" si="6"/>
        <v>3</v>
      </c>
      <c r="U17" s="25" t="s">
        <v>252</v>
      </c>
    </row>
    <row r="18" spans="1:21" ht="15.75">
      <c r="A18" s="20">
        <v>13</v>
      </c>
      <c r="B18" s="25" t="s">
        <v>128</v>
      </c>
      <c r="C18" s="25" t="s">
        <v>12</v>
      </c>
      <c r="D18" s="25" t="s">
        <v>13</v>
      </c>
      <c r="E18" s="26">
        <v>10</v>
      </c>
      <c r="F18" s="27">
        <v>0</v>
      </c>
      <c r="G18" s="27">
        <v>1</v>
      </c>
      <c r="H18" s="27">
        <v>1</v>
      </c>
      <c r="I18" s="27">
        <v>1</v>
      </c>
      <c r="J18" s="22">
        <f t="shared" si="0"/>
        <v>3</v>
      </c>
      <c r="K18" s="27">
        <v>0</v>
      </c>
      <c r="L18" s="27">
        <v>0</v>
      </c>
      <c r="M18" s="27">
        <v>1</v>
      </c>
      <c r="N18" s="27">
        <v>1</v>
      </c>
      <c r="O18" s="22">
        <f t="shared" si="1"/>
        <v>2</v>
      </c>
      <c r="P18" s="48">
        <f t="shared" si="2"/>
        <v>0</v>
      </c>
      <c r="Q18" s="22">
        <f t="shared" si="3"/>
        <v>1</v>
      </c>
      <c r="R18" s="48">
        <f t="shared" si="4"/>
        <v>0</v>
      </c>
      <c r="S18" s="48">
        <f t="shared" si="5"/>
        <v>0</v>
      </c>
      <c r="T18" s="22">
        <f t="shared" si="6"/>
        <v>1</v>
      </c>
      <c r="U18" s="25" t="s">
        <v>129</v>
      </c>
    </row>
    <row r="19" spans="1:21" ht="15.75">
      <c r="A19" s="20">
        <v>14</v>
      </c>
      <c r="B19" s="25" t="s">
        <v>253</v>
      </c>
      <c r="C19" s="25" t="s">
        <v>12</v>
      </c>
      <c r="D19" s="25" t="s">
        <v>13</v>
      </c>
      <c r="E19" s="26">
        <v>12</v>
      </c>
      <c r="F19" s="27">
        <v>0</v>
      </c>
      <c r="G19" s="27">
        <v>1</v>
      </c>
      <c r="H19" s="27">
        <v>1</v>
      </c>
      <c r="I19" s="27">
        <v>1</v>
      </c>
      <c r="J19" s="22">
        <f t="shared" si="0"/>
        <v>3</v>
      </c>
      <c r="K19" s="27">
        <v>0</v>
      </c>
      <c r="L19" s="27">
        <v>1</v>
      </c>
      <c r="M19" s="27">
        <v>1</v>
      </c>
      <c r="N19" s="27">
        <v>0</v>
      </c>
      <c r="O19" s="22">
        <f t="shared" si="1"/>
        <v>2</v>
      </c>
      <c r="P19" s="48">
        <f t="shared" si="2"/>
        <v>0</v>
      </c>
      <c r="Q19" s="22">
        <f t="shared" si="3"/>
        <v>0</v>
      </c>
      <c r="R19" s="48">
        <f t="shared" si="4"/>
        <v>0</v>
      </c>
      <c r="S19" s="48">
        <f t="shared" si="5"/>
        <v>1</v>
      </c>
      <c r="T19" s="22">
        <f t="shared" si="6"/>
        <v>1</v>
      </c>
      <c r="U19" s="25" t="s">
        <v>122</v>
      </c>
    </row>
    <row r="20" spans="1:21" ht="15.75">
      <c r="A20" s="20">
        <v>15</v>
      </c>
      <c r="B20" s="25" t="s">
        <v>130</v>
      </c>
      <c r="C20" s="25" t="s">
        <v>12</v>
      </c>
      <c r="D20" s="25" t="s">
        <v>13</v>
      </c>
      <c r="E20" s="26">
        <v>12</v>
      </c>
      <c r="F20" s="27">
        <v>0</v>
      </c>
      <c r="G20" s="27">
        <v>1</v>
      </c>
      <c r="H20" s="27">
        <v>1</v>
      </c>
      <c r="I20" s="27">
        <v>1</v>
      </c>
      <c r="J20" s="22">
        <f t="shared" si="0"/>
        <v>3</v>
      </c>
      <c r="K20" s="27">
        <v>0</v>
      </c>
      <c r="L20" s="27">
        <v>0</v>
      </c>
      <c r="M20" s="27">
        <v>0</v>
      </c>
      <c r="N20" s="27">
        <v>1</v>
      </c>
      <c r="O20" s="22">
        <f t="shared" si="1"/>
        <v>1</v>
      </c>
      <c r="P20" s="48">
        <f t="shared" si="2"/>
        <v>0</v>
      </c>
      <c r="Q20" s="22">
        <f t="shared" si="3"/>
        <v>1</v>
      </c>
      <c r="R20" s="48">
        <f t="shared" si="4"/>
        <v>1</v>
      </c>
      <c r="S20" s="48">
        <f t="shared" si="5"/>
        <v>0</v>
      </c>
      <c r="T20" s="22">
        <f t="shared" si="6"/>
        <v>2</v>
      </c>
      <c r="U20" s="25" t="s">
        <v>247</v>
      </c>
    </row>
    <row r="21" spans="1:21" ht="15.75">
      <c r="A21" s="20">
        <v>16</v>
      </c>
      <c r="B21" s="25" t="s">
        <v>241</v>
      </c>
      <c r="C21" s="25" t="s">
        <v>34</v>
      </c>
      <c r="D21" s="25" t="s">
        <v>135</v>
      </c>
      <c r="E21" s="26">
        <v>8</v>
      </c>
      <c r="F21" s="27">
        <v>0</v>
      </c>
      <c r="G21" s="27">
        <v>1</v>
      </c>
      <c r="H21" s="27">
        <v>1</v>
      </c>
      <c r="I21" s="27">
        <v>1</v>
      </c>
      <c r="J21" s="22">
        <f t="shared" si="0"/>
        <v>3</v>
      </c>
      <c r="K21" s="27">
        <v>0</v>
      </c>
      <c r="L21" s="27">
        <v>0</v>
      </c>
      <c r="M21" s="27">
        <v>1</v>
      </c>
      <c r="N21" s="27">
        <v>1</v>
      </c>
      <c r="O21" s="22">
        <f t="shared" si="1"/>
        <v>2</v>
      </c>
      <c r="P21" s="48">
        <f t="shared" si="2"/>
        <v>0</v>
      </c>
      <c r="Q21" s="22">
        <f t="shared" si="3"/>
        <v>1</v>
      </c>
      <c r="R21" s="48">
        <f t="shared" si="4"/>
        <v>0</v>
      </c>
      <c r="S21" s="48">
        <f t="shared" si="5"/>
        <v>0</v>
      </c>
      <c r="T21" s="22">
        <f t="shared" si="6"/>
        <v>1</v>
      </c>
      <c r="U21" s="25" t="s">
        <v>129</v>
      </c>
    </row>
    <row r="22" spans="1:21" ht="15.75">
      <c r="A22" s="20">
        <v>17</v>
      </c>
      <c r="B22" s="25" t="s">
        <v>131</v>
      </c>
      <c r="C22" s="25" t="s">
        <v>34</v>
      </c>
      <c r="D22" s="25" t="s">
        <v>13</v>
      </c>
      <c r="E22" s="26">
        <v>30</v>
      </c>
      <c r="F22" s="27">
        <v>0</v>
      </c>
      <c r="G22" s="27">
        <v>1</v>
      </c>
      <c r="H22" s="27">
        <v>1</v>
      </c>
      <c r="I22" s="27">
        <v>1</v>
      </c>
      <c r="J22" s="22">
        <f t="shared" si="0"/>
        <v>3</v>
      </c>
      <c r="K22" s="27">
        <v>0</v>
      </c>
      <c r="L22" s="27">
        <v>1</v>
      </c>
      <c r="M22" s="27">
        <v>0</v>
      </c>
      <c r="N22" s="27">
        <v>1</v>
      </c>
      <c r="O22" s="22">
        <f t="shared" si="1"/>
        <v>2</v>
      </c>
      <c r="P22" s="48">
        <f t="shared" si="2"/>
        <v>0</v>
      </c>
      <c r="Q22" s="22">
        <f t="shared" si="3"/>
        <v>0</v>
      </c>
      <c r="R22" s="48">
        <f t="shared" si="4"/>
        <v>1</v>
      </c>
      <c r="S22" s="48">
        <f t="shared" si="5"/>
        <v>0</v>
      </c>
      <c r="T22" s="22">
        <f t="shared" si="6"/>
        <v>1</v>
      </c>
      <c r="U22" s="25" t="s">
        <v>119</v>
      </c>
    </row>
    <row r="23" spans="1:21" ht="15.75">
      <c r="A23" s="20">
        <v>18</v>
      </c>
      <c r="B23" s="25" t="s">
        <v>132</v>
      </c>
      <c r="C23" s="25" t="s">
        <v>34</v>
      </c>
      <c r="D23" s="25" t="s">
        <v>13</v>
      </c>
      <c r="E23" s="26">
        <v>6</v>
      </c>
      <c r="F23" s="27">
        <v>1</v>
      </c>
      <c r="G23" s="27">
        <v>1</v>
      </c>
      <c r="H23" s="27">
        <v>1</v>
      </c>
      <c r="I23" s="27">
        <v>1</v>
      </c>
      <c r="J23" s="22">
        <f t="shared" si="0"/>
        <v>4</v>
      </c>
      <c r="K23" s="27">
        <v>0</v>
      </c>
      <c r="L23" s="27">
        <v>0</v>
      </c>
      <c r="M23" s="27">
        <v>1</v>
      </c>
      <c r="N23" s="27">
        <v>1</v>
      </c>
      <c r="O23" s="22">
        <f t="shared" si="1"/>
        <v>2</v>
      </c>
      <c r="P23" s="48">
        <f t="shared" si="2"/>
        <v>1</v>
      </c>
      <c r="Q23" s="22">
        <f t="shared" si="3"/>
        <v>1</v>
      </c>
      <c r="R23" s="48">
        <f t="shared" si="4"/>
        <v>0</v>
      </c>
      <c r="S23" s="48">
        <f t="shared" si="5"/>
        <v>0</v>
      </c>
      <c r="T23" s="22">
        <f t="shared" si="6"/>
        <v>2</v>
      </c>
      <c r="U23" s="25" t="s">
        <v>129</v>
      </c>
    </row>
    <row r="24" spans="1:21" ht="15.75">
      <c r="A24" s="20">
        <v>19</v>
      </c>
      <c r="B24" s="25" t="s">
        <v>133</v>
      </c>
      <c r="C24" s="25" t="s">
        <v>34</v>
      </c>
      <c r="D24" s="25" t="s">
        <v>13</v>
      </c>
      <c r="E24" s="26">
        <v>6</v>
      </c>
      <c r="F24" s="27">
        <v>0</v>
      </c>
      <c r="G24" s="27">
        <v>1</v>
      </c>
      <c r="H24" s="27">
        <v>1</v>
      </c>
      <c r="I24" s="27">
        <v>1</v>
      </c>
      <c r="J24" s="22">
        <f t="shared" si="0"/>
        <v>3</v>
      </c>
      <c r="K24" s="27">
        <v>0</v>
      </c>
      <c r="L24" s="27">
        <v>1</v>
      </c>
      <c r="M24" s="27">
        <v>0</v>
      </c>
      <c r="N24" s="27">
        <v>1</v>
      </c>
      <c r="O24" s="22">
        <f t="shared" si="1"/>
        <v>2</v>
      </c>
      <c r="P24" s="48">
        <f t="shared" si="2"/>
        <v>0</v>
      </c>
      <c r="Q24" s="22">
        <f t="shared" si="3"/>
        <v>0</v>
      </c>
      <c r="R24" s="48">
        <f t="shared" si="4"/>
        <v>1</v>
      </c>
      <c r="S24" s="48">
        <f t="shared" si="5"/>
        <v>0</v>
      </c>
      <c r="T24" s="22">
        <f t="shared" si="6"/>
        <v>1</v>
      </c>
      <c r="U24" s="25" t="s">
        <v>119</v>
      </c>
    </row>
    <row r="25" spans="1:21" ht="15.75">
      <c r="A25" s="20">
        <v>20</v>
      </c>
      <c r="B25" s="25" t="s">
        <v>134</v>
      </c>
      <c r="C25" s="25" t="s">
        <v>34</v>
      </c>
      <c r="D25" s="25" t="s">
        <v>135</v>
      </c>
      <c r="E25" s="26">
        <v>18</v>
      </c>
      <c r="F25" s="27">
        <v>1</v>
      </c>
      <c r="G25" s="27">
        <v>1</v>
      </c>
      <c r="H25" s="27">
        <v>1</v>
      </c>
      <c r="I25" s="27">
        <v>1</v>
      </c>
      <c r="J25" s="22">
        <f t="shared" si="0"/>
        <v>4</v>
      </c>
      <c r="K25" s="27">
        <v>0</v>
      </c>
      <c r="L25" s="27">
        <v>1</v>
      </c>
      <c r="M25" s="27">
        <v>1</v>
      </c>
      <c r="N25" s="27">
        <v>1</v>
      </c>
      <c r="O25" s="22">
        <f t="shared" si="1"/>
        <v>3</v>
      </c>
      <c r="P25" s="48">
        <f t="shared" si="2"/>
        <v>1</v>
      </c>
      <c r="Q25" s="22">
        <f t="shared" si="3"/>
        <v>0</v>
      </c>
      <c r="R25" s="48">
        <f t="shared" si="4"/>
        <v>0</v>
      </c>
      <c r="S25" s="48">
        <f t="shared" si="5"/>
        <v>0</v>
      </c>
      <c r="T25" s="22">
        <f t="shared" si="6"/>
        <v>1</v>
      </c>
      <c r="U25" s="25"/>
    </row>
    <row r="26" spans="1:21" ht="15.75">
      <c r="A26" s="20">
        <v>21</v>
      </c>
      <c r="B26" s="25" t="s">
        <v>136</v>
      </c>
      <c r="C26" s="25" t="s">
        <v>34</v>
      </c>
      <c r="D26" s="25" t="s">
        <v>13</v>
      </c>
      <c r="E26" s="26">
        <v>41</v>
      </c>
      <c r="F26" s="27">
        <v>0</v>
      </c>
      <c r="G26" s="27">
        <v>1</v>
      </c>
      <c r="H26" s="27">
        <v>1</v>
      </c>
      <c r="I26" s="27">
        <v>1</v>
      </c>
      <c r="J26" s="22">
        <f t="shared" si="0"/>
        <v>3</v>
      </c>
      <c r="K26" s="27">
        <v>0</v>
      </c>
      <c r="L26" s="27">
        <v>1</v>
      </c>
      <c r="M26" s="27">
        <v>0</v>
      </c>
      <c r="N26" s="27">
        <v>1</v>
      </c>
      <c r="O26" s="22">
        <f t="shared" si="1"/>
        <v>2</v>
      </c>
      <c r="P26" s="48">
        <f t="shared" si="2"/>
        <v>0</v>
      </c>
      <c r="Q26" s="22">
        <f t="shared" si="3"/>
        <v>0</v>
      </c>
      <c r="R26" s="48">
        <f t="shared" si="4"/>
        <v>1</v>
      </c>
      <c r="S26" s="48">
        <f t="shared" si="5"/>
        <v>0</v>
      </c>
      <c r="T26" s="22">
        <f t="shared" si="6"/>
        <v>1</v>
      </c>
      <c r="U26" s="25" t="s">
        <v>119</v>
      </c>
    </row>
    <row r="27" spans="1:21" ht="15.75">
      <c r="A27" s="20">
        <v>22</v>
      </c>
      <c r="B27" s="25" t="s">
        <v>137</v>
      </c>
      <c r="C27" s="25" t="s">
        <v>34</v>
      </c>
      <c r="D27" s="25" t="s">
        <v>13</v>
      </c>
      <c r="E27" s="26">
        <v>14</v>
      </c>
      <c r="F27" s="27">
        <v>1</v>
      </c>
      <c r="G27" s="27">
        <v>1</v>
      </c>
      <c r="H27" s="27">
        <v>1</v>
      </c>
      <c r="I27" s="27">
        <v>1</v>
      </c>
      <c r="J27" s="22">
        <f t="shared" si="0"/>
        <v>4</v>
      </c>
      <c r="K27" s="27">
        <v>0</v>
      </c>
      <c r="L27" s="27">
        <v>0</v>
      </c>
      <c r="M27" s="27">
        <v>1</v>
      </c>
      <c r="N27" s="27">
        <v>1</v>
      </c>
      <c r="O27" s="22">
        <f t="shared" si="1"/>
        <v>2</v>
      </c>
      <c r="P27" s="48">
        <f t="shared" si="2"/>
        <v>1</v>
      </c>
      <c r="Q27" s="22">
        <f t="shared" si="3"/>
        <v>1</v>
      </c>
      <c r="R27" s="48">
        <f t="shared" si="4"/>
        <v>0</v>
      </c>
      <c r="S27" s="48">
        <f t="shared" si="5"/>
        <v>0</v>
      </c>
      <c r="T27" s="22">
        <f t="shared" si="6"/>
        <v>2</v>
      </c>
      <c r="U27" s="25" t="s">
        <v>129</v>
      </c>
    </row>
    <row r="28" spans="1:21" ht="15.75">
      <c r="A28" s="20">
        <v>23</v>
      </c>
      <c r="B28" s="25" t="s">
        <v>232</v>
      </c>
      <c r="C28" s="25" t="s">
        <v>62</v>
      </c>
      <c r="D28" s="25" t="s">
        <v>13</v>
      </c>
      <c r="E28" s="26">
        <v>10</v>
      </c>
      <c r="F28" s="27">
        <v>1</v>
      </c>
      <c r="G28" s="27">
        <v>1</v>
      </c>
      <c r="H28" s="27">
        <v>1</v>
      </c>
      <c r="I28" s="27">
        <v>1</v>
      </c>
      <c r="J28" s="22">
        <f t="shared" si="0"/>
        <v>4</v>
      </c>
      <c r="K28" s="27">
        <v>1</v>
      </c>
      <c r="L28" s="27">
        <v>1</v>
      </c>
      <c r="M28" s="27">
        <v>0</v>
      </c>
      <c r="N28" s="27">
        <v>0</v>
      </c>
      <c r="O28" s="22">
        <f t="shared" si="1"/>
        <v>2</v>
      </c>
      <c r="P28" s="48">
        <f t="shared" si="2"/>
        <v>0</v>
      </c>
      <c r="Q28" s="22">
        <f t="shared" si="3"/>
        <v>0</v>
      </c>
      <c r="R28" s="48">
        <f t="shared" si="4"/>
        <v>1</v>
      </c>
      <c r="S28" s="48">
        <f t="shared" si="5"/>
        <v>1</v>
      </c>
      <c r="T28" s="22">
        <f t="shared" si="6"/>
        <v>2</v>
      </c>
      <c r="U28" s="25" t="s">
        <v>234</v>
      </c>
    </row>
    <row r="29" spans="1:21" ht="15.75">
      <c r="A29" s="20">
        <v>24</v>
      </c>
      <c r="B29" s="25" t="s">
        <v>233</v>
      </c>
      <c r="C29" s="25" t="s">
        <v>62</v>
      </c>
      <c r="D29" s="25" t="s">
        <v>135</v>
      </c>
      <c r="E29" s="26">
        <v>18</v>
      </c>
      <c r="F29" s="27">
        <v>1</v>
      </c>
      <c r="G29" s="27">
        <v>1</v>
      </c>
      <c r="H29" s="27">
        <v>1</v>
      </c>
      <c r="I29" s="27">
        <v>1</v>
      </c>
      <c r="J29" s="22">
        <f t="shared" si="0"/>
        <v>4</v>
      </c>
      <c r="K29" s="27">
        <v>1</v>
      </c>
      <c r="L29" s="27">
        <v>1</v>
      </c>
      <c r="M29" s="27">
        <v>0</v>
      </c>
      <c r="N29" s="27">
        <v>1</v>
      </c>
      <c r="O29" s="22">
        <f t="shared" si="1"/>
        <v>3</v>
      </c>
      <c r="P29" s="48">
        <f t="shared" si="2"/>
        <v>0</v>
      </c>
      <c r="Q29" s="22">
        <f t="shared" si="3"/>
        <v>0</v>
      </c>
      <c r="R29" s="48">
        <f t="shared" si="4"/>
        <v>1</v>
      </c>
      <c r="S29" s="48">
        <f t="shared" si="5"/>
        <v>0</v>
      </c>
      <c r="T29" s="22">
        <f t="shared" si="6"/>
        <v>1</v>
      </c>
      <c r="U29" s="25" t="s">
        <v>114</v>
      </c>
    </row>
    <row r="30" spans="1:21" ht="15.75">
      <c r="A30" s="20">
        <v>25</v>
      </c>
      <c r="B30" s="25" t="s">
        <v>235</v>
      </c>
      <c r="C30" s="25" t="s">
        <v>62</v>
      </c>
      <c r="D30" s="25" t="s">
        <v>13</v>
      </c>
      <c r="E30" s="26">
        <v>8</v>
      </c>
      <c r="F30" s="27">
        <v>1</v>
      </c>
      <c r="G30" s="27">
        <v>1</v>
      </c>
      <c r="H30" s="27">
        <v>1</v>
      </c>
      <c r="I30" s="27">
        <v>1</v>
      </c>
      <c r="J30" s="22">
        <f t="shared" si="0"/>
        <v>4</v>
      </c>
      <c r="K30" s="27">
        <v>1</v>
      </c>
      <c r="L30" s="27">
        <v>1</v>
      </c>
      <c r="M30" s="27">
        <v>0</v>
      </c>
      <c r="N30" s="27">
        <v>1</v>
      </c>
      <c r="O30" s="22">
        <f t="shared" si="1"/>
        <v>3</v>
      </c>
      <c r="P30" s="48">
        <f t="shared" si="2"/>
        <v>0</v>
      </c>
      <c r="Q30" s="22">
        <f t="shared" si="3"/>
        <v>0</v>
      </c>
      <c r="R30" s="48">
        <f t="shared" si="4"/>
        <v>1</v>
      </c>
      <c r="S30" s="48">
        <f t="shared" si="5"/>
        <v>0</v>
      </c>
      <c r="T30" s="22">
        <f t="shared" si="6"/>
        <v>1</v>
      </c>
      <c r="U30" s="25" t="s">
        <v>114</v>
      </c>
    </row>
    <row r="31" spans="1:21" ht="15.75">
      <c r="A31" s="20">
        <v>26</v>
      </c>
      <c r="B31" s="25" t="s">
        <v>236</v>
      </c>
      <c r="C31" s="25" t="s">
        <v>62</v>
      </c>
      <c r="D31" s="25" t="s">
        <v>135</v>
      </c>
      <c r="E31" s="26">
        <v>10</v>
      </c>
      <c r="F31" s="27">
        <v>0</v>
      </c>
      <c r="G31" s="27">
        <v>1</v>
      </c>
      <c r="H31" s="27">
        <v>1</v>
      </c>
      <c r="I31" s="27">
        <v>1</v>
      </c>
      <c r="J31" s="22">
        <f t="shared" si="0"/>
        <v>3</v>
      </c>
      <c r="K31" s="27">
        <v>0</v>
      </c>
      <c r="L31" s="27">
        <v>1</v>
      </c>
      <c r="M31" s="27">
        <v>0</v>
      </c>
      <c r="N31" s="27">
        <v>1</v>
      </c>
      <c r="O31" s="22">
        <f t="shared" si="1"/>
        <v>2</v>
      </c>
      <c r="P31" s="48">
        <f t="shared" si="2"/>
        <v>0</v>
      </c>
      <c r="Q31" s="22">
        <f t="shared" si="3"/>
        <v>0</v>
      </c>
      <c r="R31" s="48">
        <f t="shared" si="4"/>
        <v>1</v>
      </c>
      <c r="S31" s="48">
        <f t="shared" si="5"/>
        <v>0</v>
      </c>
      <c r="T31" s="22">
        <f t="shared" si="6"/>
        <v>1</v>
      </c>
      <c r="U31" s="25" t="s">
        <v>114</v>
      </c>
    </row>
    <row r="32" spans="1:21" ht="15.75">
      <c r="A32" s="20">
        <v>27</v>
      </c>
      <c r="B32" s="25" t="s">
        <v>237</v>
      </c>
      <c r="C32" s="25" t="s">
        <v>62</v>
      </c>
      <c r="D32" s="25" t="s">
        <v>135</v>
      </c>
      <c r="E32" s="26">
        <v>16</v>
      </c>
      <c r="F32" s="27">
        <v>0</v>
      </c>
      <c r="G32" s="27">
        <v>1</v>
      </c>
      <c r="H32" s="27">
        <v>1</v>
      </c>
      <c r="I32" s="27">
        <v>1</v>
      </c>
      <c r="J32" s="22">
        <f t="shared" si="0"/>
        <v>3</v>
      </c>
      <c r="K32" s="27">
        <v>0</v>
      </c>
      <c r="L32" s="27">
        <v>1</v>
      </c>
      <c r="M32" s="27">
        <v>1</v>
      </c>
      <c r="N32" s="27">
        <v>0</v>
      </c>
      <c r="O32" s="22">
        <f t="shared" si="1"/>
        <v>2</v>
      </c>
      <c r="P32" s="48">
        <f t="shared" si="2"/>
        <v>0</v>
      </c>
      <c r="Q32" s="22">
        <f t="shared" si="3"/>
        <v>0</v>
      </c>
      <c r="R32" s="48">
        <f t="shared" si="4"/>
        <v>0</v>
      </c>
      <c r="S32" s="48">
        <f t="shared" si="5"/>
        <v>1</v>
      </c>
      <c r="T32" s="22">
        <f t="shared" si="6"/>
        <v>1</v>
      </c>
      <c r="U32" s="25" t="s">
        <v>122</v>
      </c>
    </row>
    <row r="33" spans="1:21" ht="15.75">
      <c r="A33" s="20">
        <v>28</v>
      </c>
      <c r="B33" s="25" t="s">
        <v>238</v>
      </c>
      <c r="C33" s="25" t="s">
        <v>62</v>
      </c>
      <c r="D33" s="25" t="s">
        <v>135</v>
      </c>
      <c r="E33" s="26">
        <v>18</v>
      </c>
      <c r="F33" s="27">
        <v>0</v>
      </c>
      <c r="G33" s="27">
        <v>1</v>
      </c>
      <c r="H33" s="27">
        <v>1</v>
      </c>
      <c r="I33" s="27">
        <v>1</v>
      </c>
      <c r="J33" s="22">
        <f t="shared" si="0"/>
        <v>3</v>
      </c>
      <c r="K33" s="27">
        <v>0</v>
      </c>
      <c r="L33" s="27">
        <v>1</v>
      </c>
      <c r="M33" s="27">
        <v>1</v>
      </c>
      <c r="N33" s="27">
        <v>0</v>
      </c>
      <c r="O33" s="22">
        <f t="shared" si="1"/>
        <v>2</v>
      </c>
      <c r="P33" s="48">
        <f t="shared" si="2"/>
        <v>0</v>
      </c>
      <c r="Q33" s="22">
        <f t="shared" si="3"/>
        <v>0</v>
      </c>
      <c r="R33" s="48">
        <f t="shared" si="4"/>
        <v>0</v>
      </c>
      <c r="S33" s="48">
        <f t="shared" si="5"/>
        <v>1</v>
      </c>
      <c r="T33" s="22">
        <f t="shared" si="6"/>
        <v>1</v>
      </c>
      <c r="U33" s="25" t="s">
        <v>122</v>
      </c>
    </row>
    <row r="34" spans="1:21" ht="15.75">
      <c r="A34" s="20">
        <v>29</v>
      </c>
      <c r="B34" s="25" t="s">
        <v>239</v>
      </c>
      <c r="C34" s="25" t="s">
        <v>62</v>
      </c>
      <c r="D34" s="25" t="s">
        <v>13</v>
      </c>
      <c r="E34" s="26">
        <v>2</v>
      </c>
      <c r="F34" s="27">
        <v>0</v>
      </c>
      <c r="G34" s="27">
        <v>1</v>
      </c>
      <c r="H34" s="27">
        <v>1</v>
      </c>
      <c r="I34" s="27">
        <v>1</v>
      </c>
      <c r="J34" s="22">
        <f t="shared" si="0"/>
        <v>3</v>
      </c>
      <c r="K34" s="27">
        <v>0</v>
      </c>
      <c r="L34" s="27">
        <v>0</v>
      </c>
      <c r="M34" s="27">
        <v>1</v>
      </c>
      <c r="N34" s="27">
        <v>1</v>
      </c>
      <c r="O34" s="22">
        <f t="shared" si="1"/>
        <v>2</v>
      </c>
      <c r="P34" s="48">
        <f t="shared" si="2"/>
        <v>0</v>
      </c>
      <c r="Q34" s="22">
        <f t="shared" si="3"/>
        <v>1</v>
      </c>
      <c r="R34" s="48">
        <f t="shared" si="4"/>
        <v>0</v>
      </c>
      <c r="S34" s="48">
        <f t="shared" si="5"/>
        <v>0</v>
      </c>
      <c r="T34" s="22">
        <f t="shared" si="6"/>
        <v>1</v>
      </c>
      <c r="U34" s="25"/>
    </row>
    <row r="35" spans="1:21" ht="15.75">
      <c r="A35" s="20">
        <v>30</v>
      </c>
      <c r="B35" s="25" t="s">
        <v>240</v>
      </c>
      <c r="C35" s="25" t="s">
        <v>62</v>
      </c>
      <c r="D35" s="25" t="s">
        <v>135</v>
      </c>
      <c r="E35" s="26">
        <v>9</v>
      </c>
      <c r="F35" s="27">
        <v>0</v>
      </c>
      <c r="G35" s="27">
        <v>1</v>
      </c>
      <c r="H35" s="27">
        <v>1</v>
      </c>
      <c r="I35" s="27">
        <v>1</v>
      </c>
      <c r="J35" s="22">
        <f t="shared" si="0"/>
        <v>3</v>
      </c>
      <c r="K35" s="27">
        <v>0</v>
      </c>
      <c r="L35" s="27">
        <v>0</v>
      </c>
      <c r="M35" s="27">
        <v>1</v>
      </c>
      <c r="N35" s="27">
        <v>1</v>
      </c>
      <c r="O35" s="22">
        <f t="shared" si="1"/>
        <v>2</v>
      </c>
      <c r="P35" s="48">
        <f t="shared" si="2"/>
        <v>0</v>
      </c>
      <c r="Q35" s="22">
        <f t="shared" si="3"/>
        <v>1</v>
      </c>
      <c r="R35" s="48">
        <f t="shared" si="4"/>
        <v>0</v>
      </c>
      <c r="S35" s="48">
        <f t="shared" si="5"/>
        <v>0</v>
      </c>
      <c r="T35" s="22">
        <f t="shared" si="6"/>
        <v>1</v>
      </c>
      <c r="U35" s="25" t="s">
        <v>116</v>
      </c>
    </row>
    <row r="36" spans="1:21" ht="15.75">
      <c r="A36" s="20">
        <v>31</v>
      </c>
      <c r="B36" s="25" t="s">
        <v>138</v>
      </c>
      <c r="C36" s="25" t="s">
        <v>62</v>
      </c>
      <c r="D36" s="25" t="s">
        <v>13</v>
      </c>
      <c r="E36" s="26">
        <v>1</v>
      </c>
      <c r="F36" s="27">
        <v>0</v>
      </c>
      <c r="G36" s="27">
        <v>1</v>
      </c>
      <c r="H36" s="27">
        <v>1</v>
      </c>
      <c r="I36" s="27">
        <v>1</v>
      </c>
      <c r="J36" s="22">
        <f t="shared" si="0"/>
        <v>3</v>
      </c>
      <c r="K36" s="27">
        <v>0</v>
      </c>
      <c r="L36" s="27">
        <v>1</v>
      </c>
      <c r="M36" s="27">
        <v>0</v>
      </c>
      <c r="N36" s="27">
        <v>1</v>
      </c>
      <c r="O36" s="22">
        <f t="shared" si="1"/>
        <v>2</v>
      </c>
      <c r="P36" s="48">
        <f t="shared" si="2"/>
        <v>0</v>
      </c>
      <c r="Q36" s="22">
        <f t="shared" si="3"/>
        <v>0</v>
      </c>
      <c r="R36" s="48">
        <f t="shared" si="4"/>
        <v>1</v>
      </c>
      <c r="S36" s="48">
        <f t="shared" si="5"/>
        <v>0</v>
      </c>
      <c r="T36" s="22">
        <f t="shared" si="6"/>
        <v>1</v>
      </c>
      <c r="U36" s="25"/>
    </row>
    <row r="37" spans="1:21" ht="15.75">
      <c r="A37" s="20">
        <v>32</v>
      </c>
      <c r="B37" s="25" t="s">
        <v>228</v>
      </c>
      <c r="C37" s="25" t="s">
        <v>44</v>
      </c>
      <c r="D37" s="25" t="s">
        <v>13</v>
      </c>
      <c r="E37" s="26">
        <v>2</v>
      </c>
      <c r="F37" s="27">
        <v>0</v>
      </c>
      <c r="G37" s="27">
        <v>1</v>
      </c>
      <c r="H37" s="27">
        <v>1</v>
      </c>
      <c r="I37" s="27">
        <v>1</v>
      </c>
      <c r="J37" s="22">
        <f t="shared" si="0"/>
        <v>3</v>
      </c>
      <c r="K37" s="27">
        <v>0</v>
      </c>
      <c r="L37" s="27">
        <v>1</v>
      </c>
      <c r="M37" s="27">
        <v>0</v>
      </c>
      <c r="N37" s="27">
        <v>1</v>
      </c>
      <c r="O37" s="22">
        <f t="shared" si="1"/>
        <v>2</v>
      </c>
      <c r="P37" s="48">
        <f t="shared" si="2"/>
        <v>0</v>
      </c>
      <c r="Q37" s="22">
        <f t="shared" si="3"/>
        <v>0</v>
      </c>
      <c r="R37" s="48">
        <f t="shared" si="4"/>
        <v>1</v>
      </c>
      <c r="S37" s="48">
        <f t="shared" si="5"/>
        <v>0</v>
      </c>
      <c r="T37" s="22">
        <f t="shared" si="6"/>
        <v>1</v>
      </c>
      <c r="U37" s="25" t="s">
        <v>119</v>
      </c>
    </row>
    <row r="38" spans="1:21" ht="15.75">
      <c r="A38" s="20">
        <v>33</v>
      </c>
      <c r="B38" s="25" t="s">
        <v>224</v>
      </c>
      <c r="C38" s="25" t="s">
        <v>44</v>
      </c>
      <c r="D38" s="25" t="s">
        <v>13</v>
      </c>
      <c r="E38" s="26">
        <v>49</v>
      </c>
      <c r="F38" s="27">
        <v>1</v>
      </c>
      <c r="G38" s="27">
        <v>1</v>
      </c>
      <c r="H38" s="27">
        <v>1</v>
      </c>
      <c r="I38" s="27">
        <v>1</v>
      </c>
      <c r="J38" s="22">
        <f t="shared" si="0"/>
        <v>4</v>
      </c>
      <c r="K38" s="27">
        <v>0</v>
      </c>
      <c r="L38" s="27">
        <v>1</v>
      </c>
      <c r="M38" s="27">
        <v>1</v>
      </c>
      <c r="N38" s="27">
        <v>1</v>
      </c>
      <c r="O38" s="22">
        <f t="shared" si="1"/>
        <v>3</v>
      </c>
      <c r="P38" s="48">
        <f t="shared" si="2"/>
        <v>1</v>
      </c>
      <c r="Q38" s="22">
        <f t="shared" si="3"/>
        <v>0</v>
      </c>
      <c r="R38" s="48">
        <f t="shared" si="4"/>
        <v>0</v>
      </c>
      <c r="S38" s="48">
        <f t="shared" si="5"/>
        <v>0</v>
      </c>
      <c r="T38" s="22">
        <f t="shared" si="6"/>
        <v>1</v>
      </c>
      <c r="U38" s="25"/>
    </row>
    <row r="39" spans="1:21" ht="15.75">
      <c r="A39" s="20">
        <v>34</v>
      </c>
      <c r="B39" s="25" t="s">
        <v>225</v>
      </c>
      <c r="C39" s="25" t="s">
        <v>226</v>
      </c>
      <c r="D39" s="25" t="s">
        <v>135</v>
      </c>
      <c r="E39" s="26">
        <v>19</v>
      </c>
      <c r="F39" s="27">
        <v>1</v>
      </c>
      <c r="G39" s="27">
        <v>1</v>
      </c>
      <c r="H39" s="27">
        <v>1</v>
      </c>
      <c r="I39" s="27">
        <v>1</v>
      </c>
      <c r="J39" s="22">
        <f t="shared" si="0"/>
        <v>4</v>
      </c>
      <c r="K39" s="27">
        <v>1</v>
      </c>
      <c r="L39" s="27">
        <v>0</v>
      </c>
      <c r="M39" s="27">
        <v>1</v>
      </c>
      <c r="N39" s="27">
        <v>1</v>
      </c>
      <c r="O39" s="22">
        <f t="shared" si="1"/>
        <v>3</v>
      </c>
      <c r="P39" s="48">
        <f t="shared" si="2"/>
        <v>0</v>
      </c>
      <c r="Q39" s="22">
        <f t="shared" si="3"/>
        <v>1</v>
      </c>
      <c r="R39" s="48">
        <f t="shared" si="4"/>
        <v>0</v>
      </c>
      <c r="S39" s="48">
        <f t="shared" si="5"/>
        <v>0</v>
      </c>
      <c r="T39" s="22">
        <f t="shared" si="6"/>
        <v>1</v>
      </c>
      <c r="U39" s="25" t="s">
        <v>119</v>
      </c>
    </row>
    <row r="40" spans="1:21" ht="15.75">
      <c r="A40" s="20">
        <v>35</v>
      </c>
      <c r="B40" s="25" t="s">
        <v>227</v>
      </c>
      <c r="C40" s="25" t="s">
        <v>226</v>
      </c>
      <c r="D40" s="25" t="s">
        <v>135</v>
      </c>
      <c r="E40" s="26">
        <v>12</v>
      </c>
      <c r="F40" s="27">
        <v>0</v>
      </c>
      <c r="G40" s="27">
        <v>1</v>
      </c>
      <c r="H40" s="27">
        <v>1</v>
      </c>
      <c r="I40" s="27">
        <v>1</v>
      </c>
      <c r="J40" s="22">
        <f t="shared" si="0"/>
        <v>3</v>
      </c>
      <c r="K40" s="27">
        <v>0</v>
      </c>
      <c r="L40" s="27">
        <v>1</v>
      </c>
      <c r="M40" s="27">
        <v>1</v>
      </c>
      <c r="N40" s="27">
        <v>0</v>
      </c>
      <c r="O40" s="22">
        <f t="shared" si="1"/>
        <v>2</v>
      </c>
      <c r="P40" s="48">
        <f t="shared" si="2"/>
        <v>0</v>
      </c>
      <c r="Q40" s="22">
        <f t="shared" si="3"/>
        <v>0</v>
      </c>
      <c r="R40" s="48">
        <f t="shared" si="4"/>
        <v>0</v>
      </c>
      <c r="S40" s="48">
        <f t="shared" si="5"/>
        <v>1</v>
      </c>
      <c r="T40" s="22">
        <f t="shared" si="6"/>
        <v>1</v>
      </c>
      <c r="U40" s="25" t="s">
        <v>115</v>
      </c>
    </row>
    <row r="41" spans="1:21" ht="15.75">
      <c r="A41" s="20">
        <v>36</v>
      </c>
      <c r="B41" s="25" t="s">
        <v>284</v>
      </c>
      <c r="C41" s="25" t="s">
        <v>226</v>
      </c>
      <c r="D41" s="25" t="s">
        <v>135</v>
      </c>
      <c r="E41" s="26">
        <v>19</v>
      </c>
      <c r="F41" s="27"/>
      <c r="G41" s="27">
        <v>1</v>
      </c>
      <c r="H41" s="27">
        <v>1</v>
      </c>
      <c r="I41" s="27">
        <v>1</v>
      </c>
      <c r="J41" s="22">
        <f t="shared" si="0"/>
        <v>3</v>
      </c>
      <c r="K41" s="27">
        <v>0</v>
      </c>
      <c r="L41" s="27">
        <v>0</v>
      </c>
      <c r="M41" s="27">
        <v>1</v>
      </c>
      <c r="N41" s="27">
        <v>1</v>
      </c>
      <c r="O41" s="22">
        <f t="shared" si="1"/>
        <v>2</v>
      </c>
      <c r="P41" s="48">
        <f t="shared" si="2"/>
        <v>0</v>
      </c>
      <c r="Q41" s="22">
        <f t="shared" si="3"/>
        <v>1</v>
      </c>
      <c r="R41" s="48">
        <f t="shared" si="4"/>
        <v>0</v>
      </c>
      <c r="S41" s="48">
        <f t="shared" si="5"/>
        <v>0</v>
      </c>
      <c r="T41" s="22">
        <f t="shared" si="6"/>
        <v>1</v>
      </c>
      <c r="U41" s="25" t="s">
        <v>116</v>
      </c>
    </row>
    <row r="42" spans="1:21" ht="31.5">
      <c r="A42" s="20">
        <v>37</v>
      </c>
      <c r="B42" s="25" t="s">
        <v>139</v>
      </c>
      <c r="C42" s="25" t="s">
        <v>57</v>
      </c>
      <c r="D42" s="25" t="s">
        <v>13</v>
      </c>
      <c r="E42" s="26">
        <v>15</v>
      </c>
      <c r="F42" s="27">
        <v>1</v>
      </c>
      <c r="G42" s="27">
        <v>1</v>
      </c>
      <c r="H42" s="27">
        <v>1</v>
      </c>
      <c r="I42" s="27">
        <v>1</v>
      </c>
      <c r="J42" s="22">
        <f t="shared" si="0"/>
        <v>4</v>
      </c>
      <c r="K42" s="27">
        <v>0</v>
      </c>
      <c r="L42" s="27">
        <v>0</v>
      </c>
      <c r="M42" s="27">
        <v>0</v>
      </c>
      <c r="N42" s="27">
        <v>1</v>
      </c>
      <c r="O42" s="22">
        <f t="shared" si="1"/>
        <v>1</v>
      </c>
      <c r="P42" s="48">
        <f t="shared" si="2"/>
        <v>1</v>
      </c>
      <c r="Q42" s="22">
        <f t="shared" si="3"/>
        <v>1</v>
      </c>
      <c r="R42" s="48">
        <f t="shared" si="4"/>
        <v>1</v>
      </c>
      <c r="S42" s="48">
        <f t="shared" si="5"/>
        <v>0</v>
      </c>
      <c r="T42" s="22">
        <f t="shared" si="6"/>
        <v>3</v>
      </c>
      <c r="U42" s="28" t="s">
        <v>260</v>
      </c>
    </row>
    <row r="43" spans="1:21" ht="15.75">
      <c r="A43" s="20">
        <v>38</v>
      </c>
      <c r="B43" s="25" t="s">
        <v>141</v>
      </c>
      <c r="C43" s="25" t="s">
        <v>57</v>
      </c>
      <c r="D43" s="25" t="s">
        <v>13</v>
      </c>
      <c r="E43" s="26">
        <v>8</v>
      </c>
      <c r="F43" s="27">
        <v>1</v>
      </c>
      <c r="G43" s="27">
        <v>1</v>
      </c>
      <c r="H43" s="27">
        <v>1</v>
      </c>
      <c r="I43" s="27">
        <v>1</v>
      </c>
      <c r="J43" s="22">
        <f t="shared" si="0"/>
        <v>4</v>
      </c>
      <c r="K43" s="27">
        <v>0</v>
      </c>
      <c r="L43" s="27">
        <v>1</v>
      </c>
      <c r="M43" s="27">
        <v>0</v>
      </c>
      <c r="N43" s="27">
        <v>0</v>
      </c>
      <c r="O43" s="22">
        <f t="shared" si="1"/>
        <v>1</v>
      </c>
      <c r="P43" s="48">
        <f t="shared" si="2"/>
        <v>1</v>
      </c>
      <c r="Q43" s="22">
        <f t="shared" si="3"/>
        <v>0</v>
      </c>
      <c r="R43" s="48">
        <f t="shared" si="4"/>
        <v>1</v>
      </c>
      <c r="S43" s="48">
        <f t="shared" si="5"/>
        <v>1</v>
      </c>
      <c r="T43" s="22">
        <f t="shared" si="6"/>
        <v>3</v>
      </c>
      <c r="U43" s="25" t="s">
        <v>261</v>
      </c>
    </row>
    <row r="44" spans="1:21" ht="31.5">
      <c r="A44" s="20">
        <v>39</v>
      </c>
      <c r="B44" s="25" t="s">
        <v>142</v>
      </c>
      <c r="C44" s="25" t="s">
        <v>57</v>
      </c>
      <c r="D44" s="25" t="s">
        <v>13</v>
      </c>
      <c r="E44" s="26">
        <v>12</v>
      </c>
      <c r="F44" s="27">
        <v>0</v>
      </c>
      <c r="G44" s="27">
        <v>1</v>
      </c>
      <c r="H44" s="27">
        <v>1</v>
      </c>
      <c r="I44" s="27">
        <v>1</v>
      </c>
      <c r="J44" s="22">
        <f t="shared" si="0"/>
        <v>3</v>
      </c>
      <c r="K44" s="27">
        <v>0</v>
      </c>
      <c r="L44" s="27">
        <v>0</v>
      </c>
      <c r="M44" s="27">
        <v>0</v>
      </c>
      <c r="N44" s="27">
        <v>1</v>
      </c>
      <c r="O44" s="22">
        <f t="shared" si="1"/>
        <v>1</v>
      </c>
      <c r="P44" s="48">
        <f t="shared" si="2"/>
        <v>0</v>
      </c>
      <c r="Q44" s="22">
        <f t="shared" si="3"/>
        <v>1</v>
      </c>
      <c r="R44" s="48">
        <f t="shared" si="4"/>
        <v>1</v>
      </c>
      <c r="S44" s="48">
        <f t="shared" si="5"/>
        <v>0</v>
      </c>
      <c r="T44" s="22">
        <f t="shared" si="6"/>
        <v>2</v>
      </c>
      <c r="U44" s="28" t="s">
        <v>140</v>
      </c>
    </row>
    <row r="45" spans="1:21" ht="15.75">
      <c r="A45" s="20">
        <v>40</v>
      </c>
      <c r="B45" s="25" t="s">
        <v>143</v>
      </c>
      <c r="C45" s="25" t="s">
        <v>57</v>
      </c>
      <c r="D45" s="25" t="s">
        <v>13</v>
      </c>
      <c r="E45" s="26">
        <v>7</v>
      </c>
      <c r="F45" s="27">
        <v>1</v>
      </c>
      <c r="G45" s="27">
        <v>1</v>
      </c>
      <c r="H45" s="27">
        <v>1</v>
      </c>
      <c r="I45" s="27">
        <v>1</v>
      </c>
      <c r="J45" s="22">
        <f t="shared" si="0"/>
        <v>4</v>
      </c>
      <c r="K45" s="27">
        <v>0</v>
      </c>
      <c r="L45" s="27">
        <v>1</v>
      </c>
      <c r="M45" s="27">
        <v>0</v>
      </c>
      <c r="N45" s="27">
        <v>0</v>
      </c>
      <c r="O45" s="22">
        <f t="shared" si="1"/>
        <v>1</v>
      </c>
      <c r="P45" s="48">
        <f t="shared" si="2"/>
        <v>1</v>
      </c>
      <c r="Q45" s="22">
        <f t="shared" si="3"/>
        <v>0</v>
      </c>
      <c r="R45" s="48">
        <f t="shared" si="4"/>
        <v>1</v>
      </c>
      <c r="S45" s="48">
        <f t="shared" si="5"/>
        <v>1</v>
      </c>
      <c r="T45" s="22">
        <f t="shared" si="6"/>
        <v>3</v>
      </c>
      <c r="U45" s="25" t="s">
        <v>262</v>
      </c>
    </row>
    <row r="46" spans="1:21" ht="47.25">
      <c r="A46" s="20">
        <v>41</v>
      </c>
      <c r="B46" s="25" t="s">
        <v>146</v>
      </c>
      <c r="C46" s="25" t="s">
        <v>57</v>
      </c>
      <c r="D46" s="25" t="s">
        <v>13</v>
      </c>
      <c r="E46" s="26">
        <v>9</v>
      </c>
      <c r="F46" s="27">
        <v>1</v>
      </c>
      <c r="G46" s="27">
        <v>1</v>
      </c>
      <c r="H46" s="27">
        <v>1</v>
      </c>
      <c r="I46" s="27">
        <v>1</v>
      </c>
      <c r="J46" s="22">
        <f t="shared" si="0"/>
        <v>4</v>
      </c>
      <c r="K46" s="27">
        <v>0</v>
      </c>
      <c r="L46" s="27">
        <v>0</v>
      </c>
      <c r="M46" s="27">
        <v>0</v>
      </c>
      <c r="N46" s="27">
        <v>1</v>
      </c>
      <c r="O46" s="22">
        <f t="shared" si="1"/>
        <v>1</v>
      </c>
      <c r="P46" s="48">
        <f t="shared" si="2"/>
        <v>1</v>
      </c>
      <c r="Q46" s="22">
        <f t="shared" si="3"/>
        <v>1</v>
      </c>
      <c r="R46" s="48">
        <f t="shared" si="4"/>
        <v>1</v>
      </c>
      <c r="S46" s="48">
        <f t="shared" si="5"/>
        <v>0</v>
      </c>
      <c r="T46" s="22">
        <f t="shared" si="6"/>
        <v>3</v>
      </c>
      <c r="U46" s="28" t="s">
        <v>263</v>
      </c>
    </row>
    <row r="47" spans="1:21" ht="15.75">
      <c r="A47" s="20">
        <v>42</v>
      </c>
      <c r="B47" s="25" t="s">
        <v>273</v>
      </c>
      <c r="C47" s="25" t="s">
        <v>57</v>
      </c>
      <c r="D47" s="25" t="s">
        <v>13</v>
      </c>
      <c r="E47" s="26">
        <v>23</v>
      </c>
      <c r="F47" s="27">
        <v>1</v>
      </c>
      <c r="G47" s="27">
        <v>1</v>
      </c>
      <c r="H47" s="27">
        <v>1</v>
      </c>
      <c r="I47" s="27">
        <v>1</v>
      </c>
      <c r="J47" s="22">
        <f t="shared" si="0"/>
        <v>4</v>
      </c>
      <c r="K47" s="27">
        <v>1</v>
      </c>
      <c r="L47" s="27">
        <v>1</v>
      </c>
      <c r="M47" s="27">
        <v>0</v>
      </c>
      <c r="N47" s="27">
        <v>1</v>
      </c>
      <c r="O47" s="22">
        <f t="shared" si="1"/>
        <v>3</v>
      </c>
      <c r="P47" s="48">
        <f t="shared" si="2"/>
        <v>0</v>
      </c>
      <c r="Q47" s="22">
        <f t="shared" si="3"/>
        <v>0</v>
      </c>
      <c r="R47" s="48">
        <f t="shared" si="4"/>
        <v>1</v>
      </c>
      <c r="S47" s="48">
        <f t="shared" si="5"/>
        <v>0</v>
      </c>
      <c r="T47" s="22">
        <f t="shared" si="6"/>
        <v>1</v>
      </c>
      <c r="U47" s="25" t="s">
        <v>114</v>
      </c>
    </row>
    <row r="48" spans="1:21" ht="31.5">
      <c r="A48" s="20">
        <v>43</v>
      </c>
      <c r="B48" s="25" t="s">
        <v>271</v>
      </c>
      <c r="C48" s="25" t="s">
        <v>57</v>
      </c>
      <c r="D48" s="25" t="s">
        <v>13</v>
      </c>
      <c r="E48" s="26">
        <v>4</v>
      </c>
      <c r="F48" s="27">
        <v>1</v>
      </c>
      <c r="G48" s="27">
        <v>1</v>
      </c>
      <c r="H48" s="27">
        <v>1</v>
      </c>
      <c r="I48" s="27">
        <v>1</v>
      </c>
      <c r="J48" s="22">
        <f t="shared" si="0"/>
        <v>4</v>
      </c>
      <c r="K48" s="27">
        <v>1</v>
      </c>
      <c r="L48" s="27">
        <v>0</v>
      </c>
      <c r="M48" s="27">
        <v>1</v>
      </c>
      <c r="N48" s="27">
        <v>1</v>
      </c>
      <c r="O48" s="22">
        <f t="shared" si="1"/>
        <v>3</v>
      </c>
      <c r="P48" s="48">
        <f t="shared" si="2"/>
        <v>0</v>
      </c>
      <c r="Q48" s="22">
        <f t="shared" si="3"/>
        <v>1</v>
      </c>
      <c r="R48" s="48">
        <f t="shared" si="4"/>
        <v>0</v>
      </c>
      <c r="S48" s="48">
        <f t="shared" si="5"/>
        <v>0</v>
      </c>
      <c r="T48" s="22">
        <f t="shared" si="6"/>
        <v>1</v>
      </c>
      <c r="U48" s="28" t="s">
        <v>272</v>
      </c>
    </row>
    <row r="49" spans="1:21" ht="15.75">
      <c r="A49" s="20">
        <v>44</v>
      </c>
      <c r="B49" s="25" t="s">
        <v>147</v>
      </c>
      <c r="C49" s="25" t="s">
        <v>57</v>
      </c>
      <c r="D49" s="25" t="s">
        <v>13</v>
      </c>
      <c r="E49" s="26">
        <v>128</v>
      </c>
      <c r="F49" s="27">
        <v>1</v>
      </c>
      <c r="G49" s="27">
        <v>2</v>
      </c>
      <c r="H49" s="27">
        <v>2</v>
      </c>
      <c r="I49" s="27">
        <v>1</v>
      </c>
      <c r="J49" s="22">
        <f t="shared" si="0"/>
        <v>6</v>
      </c>
      <c r="K49" s="27">
        <v>0</v>
      </c>
      <c r="L49" s="27">
        <v>1</v>
      </c>
      <c r="M49" s="27">
        <v>0</v>
      </c>
      <c r="N49" s="27">
        <v>1</v>
      </c>
      <c r="O49" s="22">
        <f t="shared" si="1"/>
        <v>2</v>
      </c>
      <c r="P49" s="48">
        <f t="shared" si="2"/>
        <v>1</v>
      </c>
      <c r="Q49" s="22">
        <f t="shared" si="3"/>
        <v>1</v>
      </c>
      <c r="R49" s="48">
        <f t="shared" si="4"/>
        <v>2</v>
      </c>
      <c r="S49" s="48">
        <f t="shared" si="5"/>
        <v>0</v>
      </c>
      <c r="T49" s="22">
        <f t="shared" si="6"/>
        <v>4</v>
      </c>
      <c r="U49" s="28"/>
    </row>
    <row r="50" spans="1:21" ht="15.75">
      <c r="A50" s="20">
        <v>45</v>
      </c>
      <c r="B50" s="25" t="s">
        <v>148</v>
      </c>
      <c r="C50" s="25" t="s">
        <v>57</v>
      </c>
      <c r="D50" s="25" t="s">
        <v>13</v>
      </c>
      <c r="E50" s="26">
        <v>8</v>
      </c>
      <c r="F50" s="27">
        <v>0</v>
      </c>
      <c r="G50" s="27">
        <v>1</v>
      </c>
      <c r="H50" s="27">
        <v>1</v>
      </c>
      <c r="I50" s="27">
        <v>1</v>
      </c>
      <c r="J50" s="22">
        <f t="shared" si="0"/>
        <v>3</v>
      </c>
      <c r="K50" s="27">
        <v>0</v>
      </c>
      <c r="L50" s="27">
        <v>1</v>
      </c>
      <c r="M50" s="27">
        <v>0</v>
      </c>
      <c r="N50" s="27">
        <v>1</v>
      </c>
      <c r="O50" s="22">
        <f t="shared" si="1"/>
        <v>2</v>
      </c>
      <c r="P50" s="48">
        <f t="shared" si="2"/>
        <v>0</v>
      </c>
      <c r="Q50" s="22">
        <f t="shared" si="3"/>
        <v>0</v>
      </c>
      <c r="R50" s="48">
        <f t="shared" si="4"/>
        <v>1</v>
      </c>
      <c r="S50" s="48">
        <f t="shared" si="5"/>
        <v>0</v>
      </c>
      <c r="T50" s="22">
        <f t="shared" si="6"/>
        <v>1</v>
      </c>
      <c r="U50" s="25" t="s">
        <v>149</v>
      </c>
    </row>
    <row r="51" spans="1:21" ht="15.75">
      <c r="A51" s="20">
        <v>46</v>
      </c>
      <c r="B51" s="25" t="s">
        <v>150</v>
      </c>
      <c r="C51" s="25" t="s">
        <v>57</v>
      </c>
      <c r="D51" s="25" t="s">
        <v>13</v>
      </c>
      <c r="E51" s="26">
        <v>22</v>
      </c>
      <c r="F51" s="27">
        <v>0</v>
      </c>
      <c r="G51" s="27">
        <v>1</v>
      </c>
      <c r="H51" s="27">
        <v>1</v>
      </c>
      <c r="I51" s="27">
        <v>1</v>
      </c>
      <c r="J51" s="22">
        <f t="shared" si="0"/>
        <v>3</v>
      </c>
      <c r="K51" s="27">
        <v>0</v>
      </c>
      <c r="L51" s="27">
        <v>1</v>
      </c>
      <c r="M51" s="27">
        <v>0</v>
      </c>
      <c r="N51" s="27">
        <v>1</v>
      </c>
      <c r="O51" s="22">
        <f t="shared" si="1"/>
        <v>2</v>
      </c>
      <c r="P51" s="48">
        <f t="shared" si="2"/>
        <v>0</v>
      </c>
      <c r="Q51" s="22">
        <f t="shared" si="3"/>
        <v>0</v>
      </c>
      <c r="R51" s="48">
        <f t="shared" si="4"/>
        <v>1</v>
      </c>
      <c r="S51" s="48">
        <f t="shared" si="5"/>
        <v>0</v>
      </c>
      <c r="T51" s="22">
        <f t="shared" si="6"/>
        <v>1</v>
      </c>
      <c r="U51" s="25" t="s">
        <v>149</v>
      </c>
    </row>
    <row r="52" spans="1:21" ht="31.5">
      <c r="A52" s="20">
        <v>47</v>
      </c>
      <c r="B52" s="25" t="s">
        <v>151</v>
      </c>
      <c r="C52" s="25" t="s">
        <v>57</v>
      </c>
      <c r="D52" s="25" t="s">
        <v>13</v>
      </c>
      <c r="E52" s="26">
        <v>25</v>
      </c>
      <c r="F52" s="27">
        <v>0</v>
      </c>
      <c r="G52" s="27">
        <v>1</v>
      </c>
      <c r="H52" s="27">
        <v>1</v>
      </c>
      <c r="I52" s="27">
        <v>1</v>
      </c>
      <c r="J52" s="22">
        <f t="shared" si="0"/>
        <v>3</v>
      </c>
      <c r="K52" s="27">
        <v>0</v>
      </c>
      <c r="L52" s="27">
        <v>1</v>
      </c>
      <c r="M52" s="27">
        <v>0</v>
      </c>
      <c r="N52" s="27">
        <v>1</v>
      </c>
      <c r="O52" s="22">
        <f t="shared" si="1"/>
        <v>2</v>
      </c>
      <c r="P52" s="48">
        <f t="shared" si="2"/>
        <v>0</v>
      </c>
      <c r="Q52" s="22">
        <f t="shared" si="3"/>
        <v>0</v>
      </c>
      <c r="R52" s="48">
        <f t="shared" si="4"/>
        <v>1</v>
      </c>
      <c r="S52" s="48">
        <f t="shared" si="5"/>
        <v>0</v>
      </c>
      <c r="T52" s="22">
        <f t="shared" si="6"/>
        <v>1</v>
      </c>
      <c r="U52" s="28" t="s">
        <v>264</v>
      </c>
    </row>
    <row r="53" spans="1:21" ht="31.5">
      <c r="A53" s="20">
        <v>48</v>
      </c>
      <c r="B53" s="25" t="s">
        <v>153</v>
      </c>
      <c r="C53" s="25" t="s">
        <v>57</v>
      </c>
      <c r="D53" s="25" t="s">
        <v>13</v>
      </c>
      <c r="E53" s="26">
        <v>16</v>
      </c>
      <c r="F53" s="27">
        <v>0</v>
      </c>
      <c r="G53" s="27">
        <v>1</v>
      </c>
      <c r="H53" s="27">
        <v>1</v>
      </c>
      <c r="I53" s="27">
        <v>1</v>
      </c>
      <c r="J53" s="22">
        <f t="shared" si="0"/>
        <v>3</v>
      </c>
      <c r="K53" s="27">
        <v>0</v>
      </c>
      <c r="L53" s="27">
        <v>1</v>
      </c>
      <c r="M53" s="27">
        <v>0</v>
      </c>
      <c r="N53" s="27">
        <v>1</v>
      </c>
      <c r="O53" s="22">
        <f t="shared" si="1"/>
        <v>2</v>
      </c>
      <c r="P53" s="48">
        <f t="shared" si="2"/>
        <v>0</v>
      </c>
      <c r="Q53" s="22">
        <f t="shared" si="3"/>
        <v>0</v>
      </c>
      <c r="R53" s="48">
        <f t="shared" si="4"/>
        <v>1</v>
      </c>
      <c r="S53" s="48">
        <f t="shared" si="5"/>
        <v>0</v>
      </c>
      <c r="T53" s="22">
        <f t="shared" si="6"/>
        <v>1</v>
      </c>
      <c r="U53" s="28" t="s">
        <v>264</v>
      </c>
    </row>
    <row r="54" spans="1:21" ht="15.75">
      <c r="A54" s="20">
        <v>49</v>
      </c>
      <c r="B54" s="25" t="s">
        <v>154</v>
      </c>
      <c r="C54" s="25" t="s">
        <v>57</v>
      </c>
      <c r="D54" s="25" t="s">
        <v>13</v>
      </c>
      <c r="E54" s="26">
        <v>21</v>
      </c>
      <c r="F54" s="27">
        <v>1</v>
      </c>
      <c r="G54" s="27">
        <v>1</v>
      </c>
      <c r="H54" s="27">
        <v>1</v>
      </c>
      <c r="I54" s="27">
        <v>1</v>
      </c>
      <c r="J54" s="22">
        <f t="shared" si="0"/>
        <v>4</v>
      </c>
      <c r="K54" s="27">
        <v>0</v>
      </c>
      <c r="L54" s="27">
        <v>1</v>
      </c>
      <c r="M54" s="27">
        <v>1</v>
      </c>
      <c r="N54" s="27">
        <v>1</v>
      </c>
      <c r="O54" s="22">
        <f t="shared" si="1"/>
        <v>3</v>
      </c>
      <c r="P54" s="48">
        <f t="shared" si="2"/>
        <v>1</v>
      </c>
      <c r="Q54" s="22">
        <f t="shared" si="3"/>
        <v>0</v>
      </c>
      <c r="R54" s="48">
        <f t="shared" si="4"/>
        <v>0</v>
      </c>
      <c r="S54" s="48">
        <f t="shared" si="5"/>
        <v>0</v>
      </c>
      <c r="T54" s="22">
        <f t="shared" si="6"/>
        <v>1</v>
      </c>
      <c r="U54" s="25" t="s">
        <v>8</v>
      </c>
    </row>
    <row r="55" spans="1:21" ht="15.75">
      <c r="A55" s="20">
        <v>50</v>
      </c>
      <c r="B55" s="25" t="s">
        <v>155</v>
      </c>
      <c r="C55" s="25" t="s">
        <v>57</v>
      </c>
      <c r="D55" s="25" t="s">
        <v>13</v>
      </c>
      <c r="E55" s="26">
        <v>7</v>
      </c>
      <c r="F55" s="27">
        <v>0</v>
      </c>
      <c r="G55" s="27">
        <v>1</v>
      </c>
      <c r="H55" s="27">
        <v>1</v>
      </c>
      <c r="I55" s="27">
        <v>1</v>
      </c>
      <c r="J55" s="22">
        <f t="shared" si="0"/>
        <v>3</v>
      </c>
      <c r="K55" s="27">
        <v>0</v>
      </c>
      <c r="L55" s="27">
        <v>0</v>
      </c>
      <c r="M55" s="27">
        <v>0</v>
      </c>
      <c r="N55" s="27">
        <v>1</v>
      </c>
      <c r="O55" s="22">
        <f t="shared" si="1"/>
        <v>1</v>
      </c>
      <c r="P55" s="48">
        <f t="shared" si="2"/>
        <v>0</v>
      </c>
      <c r="Q55" s="22">
        <f t="shared" si="3"/>
        <v>1</v>
      </c>
      <c r="R55" s="48">
        <f t="shared" si="4"/>
        <v>1</v>
      </c>
      <c r="S55" s="48">
        <f t="shared" si="5"/>
        <v>0</v>
      </c>
      <c r="T55" s="22">
        <f t="shared" si="6"/>
        <v>2</v>
      </c>
      <c r="U55" s="25" t="s">
        <v>265</v>
      </c>
    </row>
    <row r="56" spans="1:21" ht="15.75">
      <c r="A56" s="20">
        <v>51</v>
      </c>
      <c r="B56" s="25" t="s">
        <v>156</v>
      </c>
      <c r="C56" s="25" t="s">
        <v>57</v>
      </c>
      <c r="D56" s="25" t="s">
        <v>13</v>
      </c>
      <c r="E56" s="26">
        <v>17</v>
      </c>
      <c r="F56" s="27">
        <v>1</v>
      </c>
      <c r="G56" s="27">
        <v>1</v>
      </c>
      <c r="H56" s="27">
        <v>1</v>
      </c>
      <c r="I56" s="27">
        <v>1</v>
      </c>
      <c r="J56" s="22">
        <f t="shared" si="0"/>
        <v>4</v>
      </c>
      <c r="K56" s="27">
        <v>1</v>
      </c>
      <c r="L56" s="27">
        <v>0</v>
      </c>
      <c r="M56" s="27">
        <v>0</v>
      </c>
      <c r="N56" s="27">
        <v>1</v>
      </c>
      <c r="O56" s="22">
        <f t="shared" si="1"/>
        <v>2</v>
      </c>
      <c r="P56" s="48">
        <f t="shared" si="2"/>
        <v>0</v>
      </c>
      <c r="Q56" s="22">
        <f t="shared" si="3"/>
        <v>1</v>
      </c>
      <c r="R56" s="48">
        <f t="shared" si="4"/>
        <v>1</v>
      </c>
      <c r="S56" s="48">
        <f t="shared" si="5"/>
        <v>0</v>
      </c>
      <c r="T56" s="22">
        <f t="shared" si="6"/>
        <v>2</v>
      </c>
      <c r="U56" s="25" t="s">
        <v>265</v>
      </c>
    </row>
    <row r="57" spans="1:21" ht="15.75">
      <c r="A57" s="20">
        <v>52</v>
      </c>
      <c r="B57" s="25" t="s">
        <v>269</v>
      </c>
      <c r="C57" s="25" t="s">
        <v>57</v>
      </c>
      <c r="D57" s="25" t="s">
        <v>13</v>
      </c>
      <c r="E57" s="26">
        <v>29</v>
      </c>
      <c r="F57" s="27">
        <v>1</v>
      </c>
      <c r="G57" s="27">
        <v>1</v>
      </c>
      <c r="H57" s="27">
        <v>1</v>
      </c>
      <c r="I57" s="27">
        <v>1</v>
      </c>
      <c r="J57" s="22">
        <f t="shared" si="0"/>
        <v>4</v>
      </c>
      <c r="K57" s="27">
        <v>0</v>
      </c>
      <c r="L57" s="27">
        <v>1</v>
      </c>
      <c r="M57" s="27">
        <v>0</v>
      </c>
      <c r="N57" s="27">
        <v>1</v>
      </c>
      <c r="O57" s="22">
        <f t="shared" si="1"/>
        <v>2</v>
      </c>
      <c r="P57" s="48">
        <f t="shared" si="2"/>
        <v>1</v>
      </c>
      <c r="Q57" s="22">
        <f t="shared" si="3"/>
        <v>0</v>
      </c>
      <c r="R57" s="48">
        <f t="shared" si="4"/>
        <v>1</v>
      </c>
      <c r="S57" s="48">
        <f t="shared" si="5"/>
        <v>0</v>
      </c>
      <c r="T57" s="22">
        <f t="shared" si="6"/>
        <v>2</v>
      </c>
      <c r="U57" s="25" t="s">
        <v>270</v>
      </c>
    </row>
    <row r="58" spans="1:21" ht="15.75">
      <c r="A58" s="20">
        <v>53</v>
      </c>
      <c r="B58" s="25" t="s">
        <v>157</v>
      </c>
      <c r="C58" s="25" t="s">
        <v>57</v>
      </c>
      <c r="D58" s="25" t="s">
        <v>13</v>
      </c>
      <c r="E58" s="26">
        <v>5</v>
      </c>
      <c r="F58" s="27">
        <v>1</v>
      </c>
      <c r="G58" s="27">
        <v>1</v>
      </c>
      <c r="H58" s="27">
        <v>1</v>
      </c>
      <c r="I58" s="27">
        <v>1</v>
      </c>
      <c r="J58" s="22">
        <f t="shared" si="0"/>
        <v>4</v>
      </c>
      <c r="K58" s="27">
        <v>0</v>
      </c>
      <c r="L58" s="27">
        <v>0</v>
      </c>
      <c r="M58" s="27">
        <v>0</v>
      </c>
      <c r="N58" s="27">
        <v>0</v>
      </c>
      <c r="O58" s="22">
        <f t="shared" si="1"/>
        <v>0</v>
      </c>
      <c r="P58" s="48">
        <f t="shared" si="2"/>
        <v>1</v>
      </c>
      <c r="Q58" s="22">
        <f t="shared" si="3"/>
        <v>1</v>
      </c>
      <c r="R58" s="48">
        <f t="shared" si="4"/>
        <v>1</v>
      </c>
      <c r="S58" s="48">
        <f t="shared" si="5"/>
        <v>1</v>
      </c>
      <c r="T58" s="22">
        <f t="shared" si="6"/>
        <v>4</v>
      </c>
      <c r="U58" s="25" t="s">
        <v>266</v>
      </c>
    </row>
    <row r="59" spans="1:21" ht="31.5">
      <c r="A59" s="20">
        <v>54</v>
      </c>
      <c r="B59" s="25" t="s">
        <v>158</v>
      </c>
      <c r="C59" s="25" t="s">
        <v>57</v>
      </c>
      <c r="D59" s="25" t="s">
        <v>13</v>
      </c>
      <c r="E59" s="26">
        <v>10</v>
      </c>
      <c r="F59" s="27">
        <v>1</v>
      </c>
      <c r="G59" s="27">
        <v>1</v>
      </c>
      <c r="H59" s="27">
        <v>1</v>
      </c>
      <c r="I59" s="27">
        <v>1</v>
      </c>
      <c r="J59" s="22">
        <f t="shared" si="0"/>
        <v>4</v>
      </c>
      <c r="K59" s="27">
        <v>0</v>
      </c>
      <c r="L59" s="27">
        <v>1</v>
      </c>
      <c r="M59" s="27">
        <v>0</v>
      </c>
      <c r="N59" s="27">
        <v>1</v>
      </c>
      <c r="O59" s="22">
        <f t="shared" si="1"/>
        <v>2</v>
      </c>
      <c r="P59" s="48">
        <f t="shared" si="2"/>
        <v>1</v>
      </c>
      <c r="Q59" s="22">
        <f t="shared" si="3"/>
        <v>0</v>
      </c>
      <c r="R59" s="48">
        <f t="shared" si="4"/>
        <v>1</v>
      </c>
      <c r="S59" s="48">
        <f t="shared" si="5"/>
        <v>0</v>
      </c>
      <c r="T59" s="22">
        <f t="shared" si="6"/>
        <v>2</v>
      </c>
      <c r="U59" s="28" t="s">
        <v>145</v>
      </c>
    </row>
    <row r="60" spans="1:21" ht="31.5">
      <c r="A60" s="20">
        <v>55</v>
      </c>
      <c r="B60" s="25" t="s">
        <v>159</v>
      </c>
      <c r="C60" s="25" t="s">
        <v>57</v>
      </c>
      <c r="D60" s="25" t="s">
        <v>13</v>
      </c>
      <c r="E60" s="26">
        <v>10</v>
      </c>
      <c r="F60" s="27">
        <v>1</v>
      </c>
      <c r="G60" s="27">
        <v>1</v>
      </c>
      <c r="H60" s="27">
        <v>1</v>
      </c>
      <c r="I60" s="27">
        <v>1</v>
      </c>
      <c r="J60" s="22">
        <f t="shared" si="0"/>
        <v>4</v>
      </c>
      <c r="K60" s="27">
        <v>0</v>
      </c>
      <c r="L60" s="27">
        <v>1</v>
      </c>
      <c r="M60" s="27">
        <v>0</v>
      </c>
      <c r="N60" s="27">
        <v>1</v>
      </c>
      <c r="O60" s="22">
        <f t="shared" si="1"/>
        <v>2</v>
      </c>
      <c r="P60" s="48">
        <f t="shared" si="2"/>
        <v>1</v>
      </c>
      <c r="Q60" s="22">
        <f t="shared" si="3"/>
        <v>0</v>
      </c>
      <c r="R60" s="48">
        <f t="shared" si="4"/>
        <v>1</v>
      </c>
      <c r="S60" s="48">
        <f t="shared" si="5"/>
        <v>0</v>
      </c>
      <c r="T60" s="22">
        <f t="shared" si="6"/>
        <v>2</v>
      </c>
      <c r="U60" s="28" t="s">
        <v>267</v>
      </c>
    </row>
    <row r="61" spans="1:21" ht="47.25">
      <c r="A61" s="20">
        <v>56</v>
      </c>
      <c r="B61" s="25" t="s">
        <v>160</v>
      </c>
      <c r="C61" s="25" t="s">
        <v>57</v>
      </c>
      <c r="D61" s="25" t="s">
        <v>13</v>
      </c>
      <c r="E61" s="26">
        <v>27</v>
      </c>
      <c r="F61" s="27">
        <v>1</v>
      </c>
      <c r="G61" s="27">
        <v>1</v>
      </c>
      <c r="H61" s="27">
        <v>1</v>
      </c>
      <c r="I61" s="27">
        <v>1</v>
      </c>
      <c r="J61" s="22">
        <f t="shared" si="0"/>
        <v>4</v>
      </c>
      <c r="K61" s="27">
        <v>0</v>
      </c>
      <c r="L61" s="27">
        <v>0</v>
      </c>
      <c r="M61" s="27">
        <v>0</v>
      </c>
      <c r="N61" s="27">
        <v>0</v>
      </c>
      <c r="O61" s="22">
        <f t="shared" si="1"/>
        <v>0</v>
      </c>
      <c r="P61" s="48">
        <f t="shared" si="2"/>
        <v>1</v>
      </c>
      <c r="Q61" s="22">
        <f t="shared" si="3"/>
        <v>1</v>
      </c>
      <c r="R61" s="48">
        <f t="shared" si="4"/>
        <v>1</v>
      </c>
      <c r="S61" s="48">
        <f t="shared" si="5"/>
        <v>1</v>
      </c>
      <c r="T61" s="22">
        <f t="shared" si="6"/>
        <v>4</v>
      </c>
      <c r="U61" s="28" t="s">
        <v>268</v>
      </c>
    </row>
    <row r="62" spans="1:21" ht="31.5">
      <c r="A62" s="20">
        <v>57</v>
      </c>
      <c r="B62" s="25" t="s">
        <v>274</v>
      </c>
      <c r="C62" s="25" t="s">
        <v>57</v>
      </c>
      <c r="D62" s="25" t="s">
        <v>13</v>
      </c>
      <c r="E62" s="26">
        <v>8</v>
      </c>
      <c r="F62" s="27">
        <v>1</v>
      </c>
      <c r="G62" s="27">
        <v>1</v>
      </c>
      <c r="H62" s="27">
        <v>1</v>
      </c>
      <c r="I62" s="27">
        <v>1</v>
      </c>
      <c r="J62" s="22">
        <f t="shared" si="0"/>
        <v>4</v>
      </c>
      <c r="K62" s="27">
        <v>0</v>
      </c>
      <c r="L62" s="27">
        <v>0</v>
      </c>
      <c r="M62" s="27">
        <v>0</v>
      </c>
      <c r="N62" s="27">
        <v>0</v>
      </c>
      <c r="O62" s="22">
        <f t="shared" si="1"/>
        <v>0</v>
      </c>
      <c r="P62" s="48">
        <f t="shared" si="2"/>
        <v>1</v>
      </c>
      <c r="Q62" s="22">
        <f t="shared" si="3"/>
        <v>1</v>
      </c>
      <c r="R62" s="48">
        <f t="shared" si="4"/>
        <v>1</v>
      </c>
      <c r="S62" s="48">
        <f t="shared" si="5"/>
        <v>1</v>
      </c>
      <c r="T62" s="22">
        <f t="shared" si="6"/>
        <v>4</v>
      </c>
      <c r="U62" s="28" t="s">
        <v>275</v>
      </c>
    </row>
    <row r="63" spans="1:21" ht="15.75">
      <c r="A63" s="20">
        <v>58</v>
      </c>
      <c r="B63" s="25" t="s">
        <v>161</v>
      </c>
      <c r="C63" s="25" t="s">
        <v>57</v>
      </c>
      <c r="D63" s="25" t="s">
        <v>13</v>
      </c>
      <c r="E63" s="26">
        <v>6</v>
      </c>
      <c r="F63" s="27">
        <v>0</v>
      </c>
      <c r="G63" s="27">
        <v>1</v>
      </c>
      <c r="H63" s="27">
        <v>1</v>
      </c>
      <c r="I63" s="27">
        <v>1</v>
      </c>
      <c r="J63" s="22">
        <f t="shared" si="0"/>
        <v>3</v>
      </c>
      <c r="K63" s="27">
        <v>0</v>
      </c>
      <c r="L63" s="27">
        <v>0</v>
      </c>
      <c r="M63" s="27">
        <v>0</v>
      </c>
      <c r="N63" s="27">
        <v>1</v>
      </c>
      <c r="O63" s="22">
        <f t="shared" si="1"/>
        <v>1</v>
      </c>
      <c r="P63" s="48">
        <f t="shared" si="2"/>
        <v>0</v>
      </c>
      <c r="Q63" s="22">
        <f t="shared" si="3"/>
        <v>1</v>
      </c>
      <c r="R63" s="48">
        <f t="shared" si="4"/>
        <v>1</v>
      </c>
      <c r="S63" s="48">
        <f t="shared" si="5"/>
        <v>0</v>
      </c>
      <c r="T63" s="22">
        <f t="shared" si="6"/>
        <v>2</v>
      </c>
      <c r="U63" s="25" t="s">
        <v>247</v>
      </c>
    </row>
    <row r="64" spans="1:21" ht="15.75">
      <c r="A64" s="20">
        <v>59</v>
      </c>
      <c r="B64" s="25" t="s">
        <v>162</v>
      </c>
      <c r="C64" s="25" t="s">
        <v>63</v>
      </c>
      <c r="D64" s="25" t="s">
        <v>13</v>
      </c>
      <c r="E64" s="26">
        <v>5</v>
      </c>
      <c r="F64" s="27">
        <v>1</v>
      </c>
      <c r="G64" s="27">
        <v>1</v>
      </c>
      <c r="H64" s="27">
        <v>1</v>
      </c>
      <c r="I64" s="27">
        <v>1</v>
      </c>
      <c r="J64" s="22">
        <f t="shared" si="0"/>
        <v>4</v>
      </c>
      <c r="K64" s="27">
        <v>0</v>
      </c>
      <c r="L64" s="27">
        <v>0</v>
      </c>
      <c r="M64" s="27">
        <v>1</v>
      </c>
      <c r="N64" s="27">
        <v>1</v>
      </c>
      <c r="O64" s="22">
        <f t="shared" si="1"/>
        <v>2</v>
      </c>
      <c r="P64" s="48">
        <f t="shared" si="2"/>
        <v>1</v>
      </c>
      <c r="Q64" s="22">
        <f t="shared" si="3"/>
        <v>1</v>
      </c>
      <c r="R64" s="48">
        <f t="shared" si="4"/>
        <v>0</v>
      </c>
      <c r="S64" s="48">
        <f t="shared" si="5"/>
        <v>0</v>
      </c>
      <c r="T64" s="22">
        <f t="shared" si="6"/>
        <v>2</v>
      </c>
      <c r="U64" s="25" t="s">
        <v>279</v>
      </c>
    </row>
    <row r="65" spans="1:21" ht="15.75">
      <c r="A65" s="20">
        <v>60</v>
      </c>
      <c r="B65" s="25" t="s">
        <v>163</v>
      </c>
      <c r="C65" s="25" t="s">
        <v>63</v>
      </c>
      <c r="D65" s="25" t="s">
        <v>13</v>
      </c>
      <c r="E65" s="26">
        <v>16</v>
      </c>
      <c r="F65" s="27">
        <v>1</v>
      </c>
      <c r="G65" s="27">
        <v>1</v>
      </c>
      <c r="H65" s="27">
        <v>1</v>
      </c>
      <c r="I65" s="27">
        <v>1</v>
      </c>
      <c r="J65" s="22">
        <f t="shared" si="0"/>
        <v>4</v>
      </c>
      <c r="K65" s="27">
        <v>0</v>
      </c>
      <c r="L65" s="27">
        <v>1</v>
      </c>
      <c r="M65" s="27">
        <v>0</v>
      </c>
      <c r="N65" s="27">
        <v>1</v>
      </c>
      <c r="O65" s="22">
        <f t="shared" si="1"/>
        <v>2</v>
      </c>
      <c r="P65" s="48">
        <f t="shared" si="2"/>
        <v>1</v>
      </c>
      <c r="Q65" s="22">
        <f t="shared" si="3"/>
        <v>0</v>
      </c>
      <c r="R65" s="48">
        <f t="shared" si="4"/>
        <v>1</v>
      </c>
      <c r="S65" s="48">
        <f t="shared" si="5"/>
        <v>0</v>
      </c>
      <c r="T65" s="22">
        <f t="shared" si="6"/>
        <v>2</v>
      </c>
      <c r="U65" s="25" t="s">
        <v>280</v>
      </c>
    </row>
    <row r="66" spans="1:21" ht="15.75">
      <c r="A66" s="20">
        <v>61</v>
      </c>
      <c r="B66" s="25" t="s">
        <v>164</v>
      </c>
      <c r="C66" s="25" t="s">
        <v>63</v>
      </c>
      <c r="D66" s="25" t="s">
        <v>13</v>
      </c>
      <c r="E66" s="26">
        <v>27</v>
      </c>
      <c r="F66" s="27">
        <v>0</v>
      </c>
      <c r="G66" s="27">
        <v>1</v>
      </c>
      <c r="H66" s="27">
        <v>1</v>
      </c>
      <c r="I66" s="27">
        <v>1</v>
      </c>
      <c r="J66" s="22">
        <f t="shared" si="0"/>
        <v>3</v>
      </c>
      <c r="K66" s="27">
        <v>0</v>
      </c>
      <c r="L66" s="27">
        <v>0</v>
      </c>
      <c r="M66" s="27">
        <v>0</v>
      </c>
      <c r="N66" s="27">
        <v>1</v>
      </c>
      <c r="O66" s="22">
        <f t="shared" si="1"/>
        <v>1</v>
      </c>
      <c r="P66" s="48">
        <f t="shared" si="2"/>
        <v>0</v>
      </c>
      <c r="Q66" s="22">
        <f t="shared" si="3"/>
        <v>1</v>
      </c>
      <c r="R66" s="48">
        <f t="shared" si="4"/>
        <v>1</v>
      </c>
      <c r="S66" s="48">
        <f t="shared" si="5"/>
        <v>0</v>
      </c>
      <c r="T66" s="22">
        <f t="shared" si="6"/>
        <v>2</v>
      </c>
      <c r="U66" s="25" t="s">
        <v>278</v>
      </c>
    </row>
    <row r="67" spans="1:21" ht="15.75">
      <c r="A67" s="20">
        <v>62</v>
      </c>
      <c r="B67" s="25" t="s">
        <v>165</v>
      </c>
      <c r="C67" s="25" t="s">
        <v>63</v>
      </c>
      <c r="D67" s="25" t="s">
        <v>13</v>
      </c>
      <c r="E67" s="26">
        <v>19</v>
      </c>
      <c r="F67" s="27">
        <v>1</v>
      </c>
      <c r="G67" s="27">
        <v>1</v>
      </c>
      <c r="H67" s="27">
        <v>1</v>
      </c>
      <c r="I67" s="27">
        <v>1</v>
      </c>
      <c r="J67" s="22">
        <f t="shared" si="0"/>
        <v>4</v>
      </c>
      <c r="K67" s="27">
        <v>0</v>
      </c>
      <c r="L67" s="27">
        <v>1</v>
      </c>
      <c r="M67" s="27">
        <v>0</v>
      </c>
      <c r="N67" s="27">
        <v>1</v>
      </c>
      <c r="O67" s="22">
        <f t="shared" si="1"/>
        <v>2</v>
      </c>
      <c r="P67" s="48">
        <f t="shared" si="2"/>
        <v>1</v>
      </c>
      <c r="Q67" s="22">
        <f t="shared" si="3"/>
        <v>0</v>
      </c>
      <c r="R67" s="48">
        <f t="shared" si="4"/>
        <v>1</v>
      </c>
      <c r="S67" s="48">
        <f t="shared" si="5"/>
        <v>0</v>
      </c>
      <c r="T67" s="22">
        <f t="shared" si="6"/>
        <v>2</v>
      </c>
      <c r="U67" s="25" t="s">
        <v>280</v>
      </c>
    </row>
    <row r="68" spans="1:21" ht="15.75">
      <c r="A68" s="20">
        <v>63</v>
      </c>
      <c r="B68" s="25" t="s">
        <v>166</v>
      </c>
      <c r="C68" s="25" t="s">
        <v>63</v>
      </c>
      <c r="D68" s="25" t="s">
        <v>13</v>
      </c>
      <c r="E68" s="26">
        <v>2</v>
      </c>
      <c r="F68" s="27">
        <v>1</v>
      </c>
      <c r="G68" s="27">
        <v>1</v>
      </c>
      <c r="H68" s="27">
        <v>1</v>
      </c>
      <c r="I68" s="27">
        <v>1</v>
      </c>
      <c r="J68" s="22">
        <f t="shared" si="0"/>
        <v>4</v>
      </c>
      <c r="K68" s="27">
        <v>0</v>
      </c>
      <c r="L68" s="27">
        <v>1</v>
      </c>
      <c r="M68" s="27">
        <v>0</v>
      </c>
      <c r="N68" s="27">
        <v>0</v>
      </c>
      <c r="O68" s="22">
        <f t="shared" si="1"/>
        <v>1</v>
      </c>
      <c r="P68" s="48">
        <f t="shared" si="2"/>
        <v>1</v>
      </c>
      <c r="Q68" s="22">
        <f t="shared" si="3"/>
        <v>0</v>
      </c>
      <c r="R68" s="48">
        <f t="shared" si="4"/>
        <v>1</v>
      </c>
      <c r="S68" s="48">
        <f t="shared" si="5"/>
        <v>1</v>
      </c>
      <c r="T68" s="22">
        <f t="shared" si="6"/>
        <v>3</v>
      </c>
      <c r="U68" s="25" t="s">
        <v>281</v>
      </c>
    </row>
    <row r="69" spans="1:21" ht="15.75">
      <c r="A69" s="20">
        <v>64</v>
      </c>
      <c r="B69" s="25" t="s">
        <v>167</v>
      </c>
      <c r="C69" s="25" t="s">
        <v>63</v>
      </c>
      <c r="D69" s="25" t="s">
        <v>13</v>
      </c>
      <c r="E69" s="26">
        <v>13</v>
      </c>
      <c r="F69" s="27">
        <v>1</v>
      </c>
      <c r="G69" s="27">
        <v>1</v>
      </c>
      <c r="H69" s="27">
        <v>1</v>
      </c>
      <c r="I69" s="27">
        <v>1</v>
      </c>
      <c r="J69" s="22">
        <f t="shared" si="0"/>
        <v>4</v>
      </c>
      <c r="K69" s="27">
        <v>0</v>
      </c>
      <c r="L69" s="27">
        <v>0</v>
      </c>
      <c r="M69" s="27">
        <v>0</v>
      </c>
      <c r="N69" s="27">
        <v>0</v>
      </c>
      <c r="O69" s="22">
        <f t="shared" si="1"/>
        <v>0</v>
      </c>
      <c r="P69" s="48">
        <f t="shared" si="2"/>
        <v>1</v>
      </c>
      <c r="Q69" s="22">
        <f t="shared" si="3"/>
        <v>1</v>
      </c>
      <c r="R69" s="48">
        <f t="shared" si="4"/>
        <v>1</v>
      </c>
      <c r="S69" s="48">
        <f t="shared" si="5"/>
        <v>1</v>
      </c>
      <c r="T69" s="22">
        <f t="shared" si="6"/>
        <v>4</v>
      </c>
      <c r="U69" s="25" t="s">
        <v>282</v>
      </c>
    </row>
    <row r="70" spans="1:21" ht="15.75">
      <c r="A70" s="20">
        <v>65</v>
      </c>
      <c r="B70" s="25" t="s">
        <v>168</v>
      </c>
      <c r="C70" s="25" t="s">
        <v>63</v>
      </c>
      <c r="D70" s="25" t="s">
        <v>13</v>
      </c>
      <c r="E70" s="26">
        <v>14</v>
      </c>
      <c r="F70" s="27">
        <v>1</v>
      </c>
      <c r="G70" s="27">
        <v>1</v>
      </c>
      <c r="H70" s="27">
        <v>1</v>
      </c>
      <c r="I70" s="27">
        <v>1</v>
      </c>
      <c r="J70" s="22">
        <f t="shared" si="0"/>
        <v>4</v>
      </c>
      <c r="K70" s="27">
        <v>0</v>
      </c>
      <c r="L70" s="27">
        <v>0</v>
      </c>
      <c r="M70" s="27">
        <v>0</v>
      </c>
      <c r="N70" s="27">
        <v>1</v>
      </c>
      <c r="O70" s="22">
        <f t="shared" si="1"/>
        <v>1</v>
      </c>
      <c r="P70" s="48">
        <f t="shared" si="2"/>
        <v>1</v>
      </c>
      <c r="Q70" s="22">
        <f t="shared" si="3"/>
        <v>1</v>
      </c>
      <c r="R70" s="48">
        <f t="shared" si="4"/>
        <v>1</v>
      </c>
      <c r="S70" s="48">
        <f t="shared" si="5"/>
        <v>0</v>
      </c>
      <c r="T70" s="22">
        <f t="shared" si="6"/>
        <v>3</v>
      </c>
      <c r="U70" s="25" t="s">
        <v>283</v>
      </c>
    </row>
    <row r="71" spans="1:21" ht="15.75">
      <c r="A71" s="20">
        <v>66</v>
      </c>
      <c r="B71" s="25" t="s">
        <v>169</v>
      </c>
      <c r="C71" s="25" t="s">
        <v>47</v>
      </c>
      <c r="D71" s="25" t="s">
        <v>13</v>
      </c>
      <c r="E71" s="26">
        <v>10</v>
      </c>
      <c r="F71" s="27">
        <v>1</v>
      </c>
      <c r="G71" s="27">
        <v>1</v>
      </c>
      <c r="H71" s="27">
        <v>1</v>
      </c>
      <c r="I71" s="27">
        <v>1</v>
      </c>
      <c r="J71" s="22">
        <f aca="true" t="shared" si="7" ref="J71:J99">SUM(F71:I71)</f>
        <v>4</v>
      </c>
      <c r="K71" s="27">
        <v>0</v>
      </c>
      <c r="L71" s="27">
        <v>1</v>
      </c>
      <c r="M71" s="27">
        <v>1</v>
      </c>
      <c r="N71" s="27">
        <v>1</v>
      </c>
      <c r="O71" s="22">
        <f aca="true" t="shared" si="8" ref="O71:O99">SUM(K71:N71)</f>
        <v>3</v>
      </c>
      <c r="P71" s="48">
        <f aca="true" t="shared" si="9" ref="P71:P99">F71-K71</f>
        <v>1</v>
      </c>
      <c r="Q71" s="22">
        <f aca="true" t="shared" si="10" ref="Q71:Q99">G71-L71</f>
        <v>0</v>
      </c>
      <c r="R71" s="48">
        <f aca="true" t="shared" si="11" ref="R71:R99">H71-M71</f>
        <v>0</v>
      </c>
      <c r="S71" s="48">
        <f aca="true" t="shared" si="12" ref="S71:S99">I71-N71</f>
        <v>0</v>
      </c>
      <c r="T71" s="22">
        <f aca="true" t="shared" si="13" ref="T71:T99">J71-O71</f>
        <v>1</v>
      </c>
      <c r="U71" s="25"/>
    </row>
    <row r="72" spans="1:21" ht="15.75">
      <c r="A72" s="20">
        <v>67</v>
      </c>
      <c r="B72" s="25" t="s">
        <v>170</v>
      </c>
      <c r="C72" s="25" t="s">
        <v>47</v>
      </c>
      <c r="D72" s="25" t="s">
        <v>135</v>
      </c>
      <c r="E72" s="26">
        <v>29</v>
      </c>
      <c r="F72" s="27">
        <v>1</v>
      </c>
      <c r="G72" s="27">
        <v>2</v>
      </c>
      <c r="H72" s="27">
        <v>2</v>
      </c>
      <c r="I72" s="27">
        <v>1</v>
      </c>
      <c r="J72" s="22">
        <f t="shared" si="7"/>
        <v>6</v>
      </c>
      <c r="K72" s="27">
        <v>0</v>
      </c>
      <c r="L72" s="27">
        <v>2</v>
      </c>
      <c r="M72" s="27">
        <v>2</v>
      </c>
      <c r="N72" s="27">
        <v>1</v>
      </c>
      <c r="O72" s="22">
        <f t="shared" si="8"/>
        <v>5</v>
      </c>
      <c r="P72" s="48">
        <f t="shared" si="9"/>
        <v>1</v>
      </c>
      <c r="Q72" s="22">
        <f t="shared" si="10"/>
        <v>0</v>
      </c>
      <c r="R72" s="48">
        <f t="shared" si="11"/>
        <v>0</v>
      </c>
      <c r="S72" s="48">
        <f t="shared" si="12"/>
        <v>0</v>
      </c>
      <c r="T72" s="22">
        <f t="shared" si="13"/>
        <v>1</v>
      </c>
      <c r="U72" s="25"/>
    </row>
    <row r="73" spans="1:21" ht="15.75">
      <c r="A73" s="20">
        <v>68</v>
      </c>
      <c r="B73" s="25" t="s">
        <v>171</v>
      </c>
      <c r="C73" s="25" t="s">
        <v>47</v>
      </c>
      <c r="D73" s="25" t="s">
        <v>13</v>
      </c>
      <c r="E73" s="26">
        <v>9</v>
      </c>
      <c r="F73" s="27">
        <v>1</v>
      </c>
      <c r="G73" s="27">
        <v>1</v>
      </c>
      <c r="H73" s="27">
        <v>1</v>
      </c>
      <c r="I73" s="27">
        <v>1</v>
      </c>
      <c r="J73" s="22">
        <f t="shared" si="7"/>
        <v>4</v>
      </c>
      <c r="K73" s="27">
        <v>0</v>
      </c>
      <c r="L73" s="27">
        <v>1</v>
      </c>
      <c r="M73" s="27">
        <v>0</v>
      </c>
      <c r="N73" s="27">
        <v>1</v>
      </c>
      <c r="O73" s="22">
        <f t="shared" si="8"/>
        <v>2</v>
      </c>
      <c r="P73" s="48">
        <f t="shared" si="9"/>
        <v>1</v>
      </c>
      <c r="Q73" s="22">
        <f t="shared" si="10"/>
        <v>0</v>
      </c>
      <c r="R73" s="48">
        <f t="shared" si="11"/>
        <v>1</v>
      </c>
      <c r="S73" s="48">
        <f t="shared" si="12"/>
        <v>0</v>
      </c>
      <c r="T73" s="22">
        <f t="shared" si="13"/>
        <v>2</v>
      </c>
      <c r="U73" s="25" t="s">
        <v>149</v>
      </c>
    </row>
    <row r="74" spans="1:21" ht="15.75">
      <c r="A74" s="20">
        <v>69</v>
      </c>
      <c r="B74" s="25" t="s">
        <v>172</v>
      </c>
      <c r="C74" s="25" t="s">
        <v>47</v>
      </c>
      <c r="D74" s="25" t="s">
        <v>13</v>
      </c>
      <c r="E74" s="26">
        <v>8</v>
      </c>
      <c r="F74" s="27">
        <v>1</v>
      </c>
      <c r="G74" s="27">
        <v>1</v>
      </c>
      <c r="H74" s="27">
        <v>1</v>
      </c>
      <c r="I74" s="27">
        <v>1</v>
      </c>
      <c r="J74" s="22">
        <f t="shared" si="7"/>
        <v>4</v>
      </c>
      <c r="K74" s="27">
        <v>0</v>
      </c>
      <c r="L74" s="27">
        <v>1</v>
      </c>
      <c r="M74" s="27">
        <v>1</v>
      </c>
      <c r="N74" s="27">
        <v>1</v>
      </c>
      <c r="O74" s="22">
        <f t="shared" si="8"/>
        <v>3</v>
      </c>
      <c r="P74" s="48">
        <f t="shared" si="9"/>
        <v>1</v>
      </c>
      <c r="Q74" s="22">
        <f t="shared" si="10"/>
        <v>0</v>
      </c>
      <c r="R74" s="48">
        <f t="shared" si="11"/>
        <v>0</v>
      </c>
      <c r="S74" s="48">
        <f t="shared" si="12"/>
        <v>0</v>
      </c>
      <c r="T74" s="22">
        <f t="shared" si="13"/>
        <v>1</v>
      </c>
      <c r="U74" s="25"/>
    </row>
    <row r="75" spans="1:21" ht="15.75">
      <c r="A75" s="20">
        <v>70</v>
      </c>
      <c r="B75" s="25" t="s">
        <v>220</v>
      </c>
      <c r="C75" s="25" t="s">
        <v>47</v>
      </c>
      <c r="D75" s="25" t="s">
        <v>13</v>
      </c>
      <c r="E75" s="26">
        <v>18</v>
      </c>
      <c r="F75" s="27">
        <v>1</v>
      </c>
      <c r="G75" s="27">
        <v>1</v>
      </c>
      <c r="H75" s="27">
        <v>1</v>
      </c>
      <c r="I75" s="27">
        <v>1</v>
      </c>
      <c r="J75" s="22">
        <f t="shared" si="7"/>
        <v>4</v>
      </c>
      <c r="K75" s="27">
        <v>0</v>
      </c>
      <c r="L75" s="27">
        <v>1</v>
      </c>
      <c r="M75" s="27">
        <v>1</v>
      </c>
      <c r="N75" s="27">
        <v>1</v>
      </c>
      <c r="O75" s="22">
        <f t="shared" si="8"/>
        <v>3</v>
      </c>
      <c r="P75" s="48">
        <f t="shared" si="9"/>
        <v>1</v>
      </c>
      <c r="Q75" s="22">
        <f t="shared" si="10"/>
        <v>0</v>
      </c>
      <c r="R75" s="48">
        <f t="shared" si="11"/>
        <v>0</v>
      </c>
      <c r="S75" s="48">
        <f t="shared" si="12"/>
        <v>0</v>
      </c>
      <c r="T75" s="22">
        <f t="shared" si="13"/>
        <v>1</v>
      </c>
      <c r="U75" s="25"/>
    </row>
    <row r="76" spans="1:21" ht="15.75">
      <c r="A76" s="20">
        <v>71</v>
      </c>
      <c r="B76" s="25" t="s">
        <v>173</v>
      </c>
      <c r="C76" s="25" t="s">
        <v>47</v>
      </c>
      <c r="D76" s="25" t="s">
        <v>13</v>
      </c>
      <c r="E76" s="26">
        <v>1</v>
      </c>
      <c r="F76" s="27">
        <v>1</v>
      </c>
      <c r="G76" s="27">
        <v>1</v>
      </c>
      <c r="H76" s="27">
        <v>1</v>
      </c>
      <c r="I76" s="27">
        <v>1</v>
      </c>
      <c r="J76" s="22">
        <f t="shared" si="7"/>
        <v>4</v>
      </c>
      <c r="K76" s="27">
        <v>0</v>
      </c>
      <c r="L76" s="27">
        <v>0</v>
      </c>
      <c r="M76" s="27">
        <v>0</v>
      </c>
      <c r="N76" s="27">
        <v>1</v>
      </c>
      <c r="O76" s="22">
        <f t="shared" si="8"/>
        <v>1</v>
      </c>
      <c r="P76" s="48">
        <f t="shared" si="9"/>
        <v>1</v>
      </c>
      <c r="Q76" s="22">
        <f t="shared" si="10"/>
        <v>1</v>
      </c>
      <c r="R76" s="48">
        <f t="shared" si="11"/>
        <v>1</v>
      </c>
      <c r="S76" s="48">
        <f t="shared" si="12"/>
        <v>0</v>
      </c>
      <c r="T76" s="22">
        <f t="shared" si="13"/>
        <v>3</v>
      </c>
      <c r="U76" s="25" t="s">
        <v>221</v>
      </c>
    </row>
    <row r="77" spans="1:21" ht="31.5">
      <c r="A77" s="20">
        <v>72</v>
      </c>
      <c r="B77" s="25" t="s">
        <v>222</v>
      </c>
      <c r="C77" s="25" t="s">
        <v>47</v>
      </c>
      <c r="D77" s="25" t="s">
        <v>13</v>
      </c>
      <c r="E77" s="26">
        <v>10</v>
      </c>
      <c r="F77" s="27">
        <v>0</v>
      </c>
      <c r="G77" s="27">
        <v>1</v>
      </c>
      <c r="H77" s="27">
        <v>1</v>
      </c>
      <c r="I77" s="27">
        <v>1</v>
      </c>
      <c r="J77" s="22">
        <f t="shared" si="7"/>
        <v>3</v>
      </c>
      <c r="K77" s="27">
        <v>0</v>
      </c>
      <c r="L77" s="27">
        <v>0</v>
      </c>
      <c r="M77" s="27">
        <v>0</v>
      </c>
      <c r="N77" s="27">
        <v>0</v>
      </c>
      <c r="O77" s="22">
        <f t="shared" si="8"/>
        <v>0</v>
      </c>
      <c r="P77" s="48">
        <f t="shared" si="9"/>
        <v>0</v>
      </c>
      <c r="Q77" s="22">
        <f t="shared" si="10"/>
        <v>1</v>
      </c>
      <c r="R77" s="48">
        <f t="shared" si="11"/>
        <v>1</v>
      </c>
      <c r="S77" s="48">
        <f t="shared" si="12"/>
        <v>1</v>
      </c>
      <c r="T77" s="22">
        <f t="shared" si="13"/>
        <v>3</v>
      </c>
      <c r="U77" s="28" t="s">
        <v>152</v>
      </c>
    </row>
    <row r="78" spans="1:21" ht="15.75">
      <c r="A78" s="20">
        <v>73</v>
      </c>
      <c r="B78" s="25" t="s">
        <v>174</v>
      </c>
      <c r="C78" s="25" t="s">
        <v>47</v>
      </c>
      <c r="D78" s="25" t="s">
        <v>13</v>
      </c>
      <c r="E78" s="26">
        <v>13</v>
      </c>
      <c r="F78" s="27">
        <v>0</v>
      </c>
      <c r="G78" s="27">
        <v>1</v>
      </c>
      <c r="H78" s="27">
        <v>1</v>
      </c>
      <c r="I78" s="27">
        <v>1</v>
      </c>
      <c r="J78" s="22">
        <f t="shared" si="7"/>
        <v>3</v>
      </c>
      <c r="K78" s="27">
        <v>0</v>
      </c>
      <c r="L78" s="27">
        <v>1</v>
      </c>
      <c r="M78" s="27">
        <v>0</v>
      </c>
      <c r="N78" s="27">
        <v>1</v>
      </c>
      <c r="O78" s="22">
        <f t="shared" si="8"/>
        <v>2</v>
      </c>
      <c r="P78" s="48">
        <f t="shared" si="9"/>
        <v>0</v>
      </c>
      <c r="Q78" s="22">
        <f t="shared" si="10"/>
        <v>0</v>
      </c>
      <c r="R78" s="48">
        <f t="shared" si="11"/>
        <v>1</v>
      </c>
      <c r="S78" s="48">
        <f t="shared" si="12"/>
        <v>0</v>
      </c>
      <c r="T78" s="22">
        <f t="shared" si="13"/>
        <v>1</v>
      </c>
      <c r="U78" s="25" t="s">
        <v>149</v>
      </c>
    </row>
    <row r="79" spans="1:21" ht="15.75">
      <c r="A79" s="20">
        <v>74</v>
      </c>
      <c r="B79" s="25" t="s">
        <v>175</v>
      </c>
      <c r="C79" s="25" t="s">
        <v>47</v>
      </c>
      <c r="D79" s="25" t="s">
        <v>13</v>
      </c>
      <c r="E79" s="26">
        <v>3</v>
      </c>
      <c r="F79" s="27">
        <v>0</v>
      </c>
      <c r="G79" s="27">
        <v>1</v>
      </c>
      <c r="H79" s="27">
        <v>1</v>
      </c>
      <c r="I79" s="27">
        <v>1</v>
      </c>
      <c r="J79" s="22">
        <f t="shared" si="7"/>
        <v>3</v>
      </c>
      <c r="K79" s="27">
        <v>0</v>
      </c>
      <c r="L79" s="27">
        <v>1</v>
      </c>
      <c r="M79" s="27">
        <v>0</v>
      </c>
      <c r="N79" s="27">
        <v>1</v>
      </c>
      <c r="O79" s="22">
        <f t="shared" si="8"/>
        <v>2</v>
      </c>
      <c r="P79" s="48">
        <f t="shared" si="9"/>
        <v>0</v>
      </c>
      <c r="Q79" s="22">
        <f t="shared" si="10"/>
        <v>0</v>
      </c>
      <c r="R79" s="48">
        <f t="shared" si="11"/>
        <v>1</v>
      </c>
      <c r="S79" s="48">
        <f t="shared" si="12"/>
        <v>0</v>
      </c>
      <c r="T79" s="22">
        <f t="shared" si="13"/>
        <v>1</v>
      </c>
      <c r="U79" s="25" t="s">
        <v>149</v>
      </c>
    </row>
    <row r="80" spans="1:21" ht="15.75">
      <c r="A80" s="20">
        <v>75</v>
      </c>
      <c r="B80" s="25" t="s">
        <v>176</v>
      </c>
      <c r="C80" s="25" t="s">
        <v>47</v>
      </c>
      <c r="D80" s="25" t="s">
        <v>13</v>
      </c>
      <c r="E80" s="26">
        <v>5</v>
      </c>
      <c r="F80" s="27">
        <v>0</v>
      </c>
      <c r="G80" s="27">
        <v>1</v>
      </c>
      <c r="H80" s="27">
        <v>1</v>
      </c>
      <c r="I80" s="27">
        <v>1</v>
      </c>
      <c r="J80" s="22">
        <f t="shared" si="7"/>
        <v>3</v>
      </c>
      <c r="K80" s="27">
        <v>0</v>
      </c>
      <c r="L80" s="27">
        <v>0</v>
      </c>
      <c r="M80" s="27">
        <v>0</v>
      </c>
      <c r="N80" s="27">
        <v>1</v>
      </c>
      <c r="O80" s="22">
        <f t="shared" si="8"/>
        <v>1</v>
      </c>
      <c r="P80" s="48">
        <f t="shared" si="9"/>
        <v>0</v>
      </c>
      <c r="Q80" s="22">
        <f t="shared" si="10"/>
        <v>1</v>
      </c>
      <c r="R80" s="48">
        <f t="shared" si="11"/>
        <v>1</v>
      </c>
      <c r="S80" s="48">
        <f t="shared" si="12"/>
        <v>0</v>
      </c>
      <c r="T80" s="22">
        <f t="shared" si="13"/>
        <v>2</v>
      </c>
      <c r="U80" s="25" t="s">
        <v>223</v>
      </c>
    </row>
    <row r="81" spans="1:21" ht="15.75">
      <c r="A81" s="20">
        <v>76</v>
      </c>
      <c r="B81" s="25" t="s">
        <v>177</v>
      </c>
      <c r="C81" s="25" t="s">
        <v>47</v>
      </c>
      <c r="D81" s="25" t="s">
        <v>13</v>
      </c>
      <c r="E81" s="26">
        <v>6</v>
      </c>
      <c r="F81" s="27">
        <v>0</v>
      </c>
      <c r="G81" s="27">
        <v>1</v>
      </c>
      <c r="H81" s="27">
        <v>1</v>
      </c>
      <c r="I81" s="27">
        <v>1</v>
      </c>
      <c r="J81" s="22">
        <f t="shared" si="7"/>
        <v>3</v>
      </c>
      <c r="K81" s="27">
        <v>0</v>
      </c>
      <c r="L81" s="27">
        <v>1</v>
      </c>
      <c r="M81" s="27">
        <v>0</v>
      </c>
      <c r="N81" s="27">
        <v>1</v>
      </c>
      <c r="O81" s="22">
        <f t="shared" si="8"/>
        <v>2</v>
      </c>
      <c r="P81" s="48">
        <f t="shared" si="9"/>
        <v>0</v>
      </c>
      <c r="Q81" s="22">
        <f t="shared" si="10"/>
        <v>0</v>
      </c>
      <c r="R81" s="48">
        <f t="shared" si="11"/>
        <v>1</v>
      </c>
      <c r="S81" s="48">
        <f t="shared" si="12"/>
        <v>0</v>
      </c>
      <c r="T81" s="22">
        <f t="shared" si="13"/>
        <v>1</v>
      </c>
      <c r="U81" s="25" t="s">
        <v>149</v>
      </c>
    </row>
    <row r="82" spans="1:21" ht="15.75">
      <c r="A82" s="20">
        <v>77</v>
      </c>
      <c r="B82" s="25" t="s">
        <v>178</v>
      </c>
      <c r="C82" s="25" t="s">
        <v>47</v>
      </c>
      <c r="D82" s="25" t="s">
        <v>13</v>
      </c>
      <c r="E82" s="26">
        <v>3</v>
      </c>
      <c r="F82" s="27">
        <v>0</v>
      </c>
      <c r="G82" s="27">
        <v>1</v>
      </c>
      <c r="H82" s="27">
        <v>1</v>
      </c>
      <c r="I82" s="27">
        <v>1</v>
      </c>
      <c r="J82" s="22">
        <f t="shared" si="7"/>
        <v>3</v>
      </c>
      <c r="K82" s="27">
        <v>0</v>
      </c>
      <c r="L82" s="27">
        <v>0</v>
      </c>
      <c r="M82" s="27">
        <v>1</v>
      </c>
      <c r="N82" s="27">
        <v>1</v>
      </c>
      <c r="O82" s="22">
        <f t="shared" si="8"/>
        <v>2</v>
      </c>
      <c r="P82" s="48">
        <f t="shared" si="9"/>
        <v>0</v>
      </c>
      <c r="Q82" s="22">
        <f t="shared" si="10"/>
        <v>1</v>
      </c>
      <c r="R82" s="48">
        <f t="shared" si="11"/>
        <v>0</v>
      </c>
      <c r="S82" s="48">
        <f t="shared" si="12"/>
        <v>0</v>
      </c>
      <c r="T82" s="22">
        <f t="shared" si="13"/>
        <v>1</v>
      </c>
      <c r="U82" s="25" t="s">
        <v>129</v>
      </c>
    </row>
    <row r="83" spans="1:21" ht="15.75">
      <c r="A83" s="20">
        <v>78</v>
      </c>
      <c r="B83" s="25" t="s">
        <v>179</v>
      </c>
      <c r="C83" s="25" t="s">
        <v>92</v>
      </c>
      <c r="D83" s="25" t="s">
        <v>13</v>
      </c>
      <c r="E83" s="26">
        <v>1</v>
      </c>
      <c r="F83" s="27">
        <v>0</v>
      </c>
      <c r="G83" s="27">
        <v>1</v>
      </c>
      <c r="H83" s="27">
        <v>1</v>
      </c>
      <c r="I83" s="27">
        <v>1</v>
      </c>
      <c r="J83" s="22">
        <f t="shared" si="7"/>
        <v>3</v>
      </c>
      <c r="K83" s="27">
        <v>0</v>
      </c>
      <c r="L83" s="27">
        <v>1</v>
      </c>
      <c r="M83" s="27">
        <v>0</v>
      </c>
      <c r="N83" s="27">
        <v>1</v>
      </c>
      <c r="O83" s="22">
        <f t="shared" si="8"/>
        <v>2</v>
      </c>
      <c r="P83" s="48">
        <f t="shared" si="9"/>
        <v>0</v>
      </c>
      <c r="Q83" s="22">
        <f t="shared" si="10"/>
        <v>0</v>
      </c>
      <c r="R83" s="48">
        <f t="shared" si="11"/>
        <v>1</v>
      </c>
      <c r="S83" s="48">
        <f t="shared" si="12"/>
        <v>0</v>
      </c>
      <c r="T83" s="22">
        <f t="shared" si="13"/>
        <v>1</v>
      </c>
      <c r="U83" s="25" t="s">
        <v>149</v>
      </c>
    </row>
    <row r="84" spans="1:21" ht="15.75">
      <c r="A84" s="20">
        <v>79</v>
      </c>
      <c r="B84" s="25" t="s">
        <v>194</v>
      </c>
      <c r="C84" s="25" t="s">
        <v>92</v>
      </c>
      <c r="D84" s="25" t="s">
        <v>13</v>
      </c>
      <c r="E84" s="26">
        <v>14</v>
      </c>
      <c r="F84" s="27">
        <v>0</v>
      </c>
      <c r="G84" s="27">
        <v>1</v>
      </c>
      <c r="H84" s="27">
        <v>1</v>
      </c>
      <c r="I84" s="27">
        <v>1</v>
      </c>
      <c r="J84" s="22">
        <f t="shared" si="7"/>
        <v>3</v>
      </c>
      <c r="K84" s="27">
        <v>0</v>
      </c>
      <c r="L84" s="27">
        <v>1</v>
      </c>
      <c r="M84" s="27">
        <v>1</v>
      </c>
      <c r="N84" s="27">
        <v>0</v>
      </c>
      <c r="O84" s="22">
        <f t="shared" si="8"/>
        <v>2</v>
      </c>
      <c r="P84" s="48">
        <f t="shared" si="9"/>
        <v>0</v>
      </c>
      <c r="Q84" s="22">
        <f t="shared" si="10"/>
        <v>0</v>
      </c>
      <c r="R84" s="48">
        <f t="shared" si="11"/>
        <v>0</v>
      </c>
      <c r="S84" s="48">
        <f t="shared" si="12"/>
        <v>1</v>
      </c>
      <c r="T84" s="22">
        <f t="shared" si="13"/>
        <v>1</v>
      </c>
      <c r="U84" s="25" t="s">
        <v>122</v>
      </c>
    </row>
    <row r="85" spans="1:21" ht="15.75">
      <c r="A85" s="20">
        <v>80</v>
      </c>
      <c r="B85" s="25" t="s">
        <v>180</v>
      </c>
      <c r="C85" s="25" t="s">
        <v>92</v>
      </c>
      <c r="D85" s="25" t="s">
        <v>13</v>
      </c>
      <c r="E85" s="26">
        <v>14</v>
      </c>
      <c r="F85" s="27">
        <v>1</v>
      </c>
      <c r="G85" s="27">
        <v>1</v>
      </c>
      <c r="H85" s="27">
        <v>1</v>
      </c>
      <c r="I85" s="27">
        <v>1</v>
      </c>
      <c r="J85" s="22">
        <f t="shared" si="7"/>
        <v>4</v>
      </c>
      <c r="K85" s="27">
        <v>0</v>
      </c>
      <c r="L85" s="27">
        <v>1</v>
      </c>
      <c r="M85" s="27">
        <v>1</v>
      </c>
      <c r="N85" s="27">
        <v>1</v>
      </c>
      <c r="O85" s="22">
        <f t="shared" si="8"/>
        <v>3</v>
      </c>
      <c r="P85" s="48">
        <f t="shared" si="9"/>
        <v>1</v>
      </c>
      <c r="Q85" s="22">
        <f t="shared" si="10"/>
        <v>0</v>
      </c>
      <c r="R85" s="48">
        <f t="shared" si="11"/>
        <v>0</v>
      </c>
      <c r="S85" s="48">
        <f t="shared" si="12"/>
        <v>0</v>
      </c>
      <c r="T85" s="22">
        <f t="shared" si="13"/>
        <v>1</v>
      </c>
      <c r="U85" s="25" t="s">
        <v>8</v>
      </c>
    </row>
    <row r="86" spans="1:21" ht="15.75">
      <c r="A86" s="20">
        <v>81</v>
      </c>
      <c r="B86" s="25" t="s">
        <v>195</v>
      </c>
      <c r="C86" s="25" t="s">
        <v>92</v>
      </c>
      <c r="D86" s="25" t="s">
        <v>13</v>
      </c>
      <c r="E86" s="26">
        <v>19</v>
      </c>
      <c r="F86" s="27">
        <v>1</v>
      </c>
      <c r="G86" s="27">
        <v>1</v>
      </c>
      <c r="H86" s="27">
        <v>1</v>
      </c>
      <c r="I86" s="27">
        <v>1</v>
      </c>
      <c r="J86" s="22">
        <f t="shared" si="7"/>
        <v>4</v>
      </c>
      <c r="K86" s="27">
        <v>0</v>
      </c>
      <c r="L86" s="27">
        <v>0</v>
      </c>
      <c r="M86" s="27">
        <v>0</v>
      </c>
      <c r="N86" s="27">
        <v>1</v>
      </c>
      <c r="O86" s="22">
        <f t="shared" si="8"/>
        <v>1</v>
      </c>
      <c r="P86" s="48">
        <f t="shared" si="9"/>
        <v>1</v>
      </c>
      <c r="Q86" s="22">
        <f t="shared" si="10"/>
        <v>1</v>
      </c>
      <c r="R86" s="48">
        <f t="shared" si="11"/>
        <v>1</v>
      </c>
      <c r="S86" s="48">
        <f t="shared" si="12"/>
        <v>0</v>
      </c>
      <c r="T86" s="22">
        <f t="shared" si="13"/>
        <v>3</v>
      </c>
      <c r="U86" s="25" t="s">
        <v>196</v>
      </c>
    </row>
    <row r="87" spans="1:21" ht="31.5">
      <c r="A87" s="20">
        <v>82</v>
      </c>
      <c r="B87" s="25" t="s">
        <v>181</v>
      </c>
      <c r="C87" s="25" t="s">
        <v>92</v>
      </c>
      <c r="D87" s="25" t="s">
        <v>13</v>
      </c>
      <c r="E87" s="26">
        <v>12</v>
      </c>
      <c r="F87" s="27">
        <v>1</v>
      </c>
      <c r="G87" s="27">
        <v>1</v>
      </c>
      <c r="H87" s="27">
        <v>1</v>
      </c>
      <c r="I87" s="27">
        <v>1</v>
      </c>
      <c r="J87" s="22">
        <f t="shared" si="7"/>
        <v>4</v>
      </c>
      <c r="K87" s="27">
        <v>1</v>
      </c>
      <c r="L87" s="27">
        <v>0</v>
      </c>
      <c r="M87" s="27">
        <v>0</v>
      </c>
      <c r="N87" s="27">
        <v>1</v>
      </c>
      <c r="O87" s="22">
        <f t="shared" si="8"/>
        <v>2</v>
      </c>
      <c r="P87" s="48">
        <f t="shared" si="9"/>
        <v>0</v>
      </c>
      <c r="Q87" s="22">
        <f t="shared" si="10"/>
        <v>1</v>
      </c>
      <c r="R87" s="48">
        <f t="shared" si="11"/>
        <v>1</v>
      </c>
      <c r="S87" s="48">
        <f t="shared" si="12"/>
        <v>0</v>
      </c>
      <c r="T87" s="22">
        <f t="shared" si="13"/>
        <v>2</v>
      </c>
      <c r="U87" s="28" t="s">
        <v>182</v>
      </c>
    </row>
    <row r="88" spans="1:21" ht="30.75" customHeight="1">
      <c r="A88" s="20">
        <v>83</v>
      </c>
      <c r="B88" s="25" t="s">
        <v>183</v>
      </c>
      <c r="C88" s="25" t="s">
        <v>92</v>
      </c>
      <c r="D88" s="25" t="s">
        <v>13</v>
      </c>
      <c r="E88" s="26">
        <v>7</v>
      </c>
      <c r="F88" s="27">
        <v>1</v>
      </c>
      <c r="G88" s="27">
        <v>1</v>
      </c>
      <c r="H88" s="27">
        <v>1</v>
      </c>
      <c r="I88" s="27">
        <v>1</v>
      </c>
      <c r="J88" s="22">
        <f t="shared" si="7"/>
        <v>4</v>
      </c>
      <c r="K88" s="27">
        <v>0</v>
      </c>
      <c r="L88" s="27">
        <v>1</v>
      </c>
      <c r="M88" s="27">
        <v>0</v>
      </c>
      <c r="N88" s="27">
        <v>1</v>
      </c>
      <c r="O88" s="22">
        <f t="shared" si="8"/>
        <v>2</v>
      </c>
      <c r="P88" s="48">
        <f t="shared" si="9"/>
        <v>1</v>
      </c>
      <c r="Q88" s="22">
        <f t="shared" si="10"/>
        <v>0</v>
      </c>
      <c r="R88" s="48">
        <f t="shared" si="11"/>
        <v>1</v>
      </c>
      <c r="S88" s="48">
        <f t="shared" si="12"/>
        <v>0</v>
      </c>
      <c r="T88" s="22">
        <f t="shared" si="13"/>
        <v>2</v>
      </c>
      <c r="U88" s="28" t="s">
        <v>197</v>
      </c>
    </row>
    <row r="89" spans="1:21" ht="31.5">
      <c r="A89" s="20">
        <v>84</v>
      </c>
      <c r="B89" s="25" t="s">
        <v>184</v>
      </c>
      <c r="C89" s="25" t="s">
        <v>92</v>
      </c>
      <c r="D89" s="25" t="s">
        <v>13</v>
      </c>
      <c r="E89" s="26">
        <v>8</v>
      </c>
      <c r="F89" s="27">
        <v>1</v>
      </c>
      <c r="G89" s="27">
        <v>1</v>
      </c>
      <c r="H89" s="27">
        <v>1</v>
      </c>
      <c r="I89" s="27">
        <v>1</v>
      </c>
      <c r="J89" s="22">
        <f t="shared" si="7"/>
        <v>4</v>
      </c>
      <c r="K89" s="27">
        <v>0</v>
      </c>
      <c r="L89" s="27">
        <v>1</v>
      </c>
      <c r="M89" s="27">
        <v>0</v>
      </c>
      <c r="N89" s="27">
        <v>1</v>
      </c>
      <c r="O89" s="22">
        <f t="shared" si="8"/>
        <v>2</v>
      </c>
      <c r="P89" s="48">
        <f t="shared" si="9"/>
        <v>1</v>
      </c>
      <c r="Q89" s="22">
        <f t="shared" si="10"/>
        <v>0</v>
      </c>
      <c r="R89" s="48">
        <f t="shared" si="11"/>
        <v>1</v>
      </c>
      <c r="S89" s="48">
        <f t="shared" si="12"/>
        <v>0</v>
      </c>
      <c r="T89" s="22">
        <f t="shared" si="13"/>
        <v>2</v>
      </c>
      <c r="U89" s="28" t="s">
        <v>198</v>
      </c>
    </row>
    <row r="90" spans="1:21" ht="15.75">
      <c r="A90" s="20">
        <v>85</v>
      </c>
      <c r="B90" s="25" t="s">
        <v>185</v>
      </c>
      <c r="C90" s="25" t="s">
        <v>92</v>
      </c>
      <c r="D90" s="25" t="s">
        <v>13</v>
      </c>
      <c r="E90" s="26">
        <v>7</v>
      </c>
      <c r="F90" s="27">
        <v>1</v>
      </c>
      <c r="G90" s="27">
        <v>1</v>
      </c>
      <c r="H90" s="27">
        <v>1</v>
      </c>
      <c r="I90" s="27">
        <v>1</v>
      </c>
      <c r="J90" s="22">
        <f t="shared" si="7"/>
        <v>4</v>
      </c>
      <c r="K90" s="27">
        <v>1</v>
      </c>
      <c r="L90" s="27">
        <v>1</v>
      </c>
      <c r="M90" s="27">
        <v>1</v>
      </c>
      <c r="N90" s="27">
        <v>0</v>
      </c>
      <c r="O90" s="22">
        <f t="shared" si="8"/>
        <v>3</v>
      </c>
      <c r="P90" s="48">
        <f t="shared" si="9"/>
        <v>0</v>
      </c>
      <c r="Q90" s="22">
        <f t="shared" si="10"/>
        <v>0</v>
      </c>
      <c r="R90" s="48">
        <f t="shared" si="11"/>
        <v>0</v>
      </c>
      <c r="S90" s="48">
        <f t="shared" si="12"/>
        <v>1</v>
      </c>
      <c r="T90" s="22">
        <f t="shared" si="13"/>
        <v>1</v>
      </c>
      <c r="U90" s="28" t="s">
        <v>144</v>
      </c>
    </row>
    <row r="91" spans="1:21" ht="15.75">
      <c r="A91" s="20">
        <v>86</v>
      </c>
      <c r="B91" s="35" t="s">
        <v>186</v>
      </c>
      <c r="C91" s="29" t="s">
        <v>92</v>
      </c>
      <c r="D91" s="29" t="s">
        <v>13</v>
      </c>
      <c r="E91" s="30">
        <v>5</v>
      </c>
      <c r="F91" s="31">
        <v>0</v>
      </c>
      <c r="G91" s="31">
        <v>1</v>
      </c>
      <c r="H91" s="31">
        <v>1</v>
      </c>
      <c r="I91" s="31">
        <v>1</v>
      </c>
      <c r="J91" s="22">
        <f t="shared" si="7"/>
        <v>3</v>
      </c>
      <c r="K91" s="31">
        <v>0</v>
      </c>
      <c r="L91" s="31">
        <v>1</v>
      </c>
      <c r="M91" s="31">
        <v>0</v>
      </c>
      <c r="N91" s="31">
        <v>1</v>
      </c>
      <c r="O91" s="22">
        <f t="shared" si="8"/>
        <v>2</v>
      </c>
      <c r="P91" s="48">
        <f t="shared" si="9"/>
        <v>0</v>
      </c>
      <c r="Q91" s="22">
        <f t="shared" si="10"/>
        <v>0</v>
      </c>
      <c r="R91" s="48">
        <f t="shared" si="11"/>
        <v>1</v>
      </c>
      <c r="S91" s="48">
        <f t="shared" si="12"/>
        <v>0</v>
      </c>
      <c r="T91" s="22">
        <f t="shared" si="13"/>
        <v>1</v>
      </c>
      <c r="U91" s="29" t="s">
        <v>149</v>
      </c>
    </row>
    <row r="92" spans="1:21" ht="15.75">
      <c r="A92" s="20">
        <v>87</v>
      </c>
      <c r="B92" s="29" t="s">
        <v>199</v>
      </c>
      <c r="C92" s="29" t="s">
        <v>92</v>
      </c>
      <c r="D92" s="29" t="s">
        <v>13</v>
      </c>
      <c r="E92" s="30">
        <v>4</v>
      </c>
      <c r="F92" s="31">
        <v>1</v>
      </c>
      <c r="G92" s="31">
        <v>1</v>
      </c>
      <c r="H92" s="31">
        <v>1</v>
      </c>
      <c r="I92" s="31">
        <v>1</v>
      </c>
      <c r="J92" s="22">
        <f t="shared" si="7"/>
        <v>4</v>
      </c>
      <c r="K92" s="31">
        <v>0</v>
      </c>
      <c r="L92" s="31">
        <v>1</v>
      </c>
      <c r="M92" s="31">
        <v>1</v>
      </c>
      <c r="N92" s="31">
        <v>1</v>
      </c>
      <c r="O92" s="22">
        <f t="shared" si="8"/>
        <v>3</v>
      </c>
      <c r="P92" s="48">
        <f t="shared" si="9"/>
        <v>1</v>
      </c>
      <c r="Q92" s="22">
        <f t="shared" si="10"/>
        <v>0</v>
      </c>
      <c r="R92" s="48">
        <f t="shared" si="11"/>
        <v>0</v>
      </c>
      <c r="S92" s="48">
        <f t="shared" si="12"/>
        <v>0</v>
      </c>
      <c r="T92" s="22">
        <f t="shared" si="13"/>
        <v>1</v>
      </c>
      <c r="U92" s="29" t="s">
        <v>8</v>
      </c>
    </row>
    <row r="93" spans="1:21" ht="15.75">
      <c r="A93" s="20">
        <v>88</v>
      </c>
      <c r="B93" s="29" t="s">
        <v>205</v>
      </c>
      <c r="C93" s="29" t="s">
        <v>92</v>
      </c>
      <c r="D93" s="29" t="s">
        <v>13</v>
      </c>
      <c r="E93" s="30">
        <v>14</v>
      </c>
      <c r="F93" s="31">
        <v>0</v>
      </c>
      <c r="G93" s="31">
        <v>1</v>
      </c>
      <c r="H93" s="31">
        <v>1</v>
      </c>
      <c r="I93" s="31">
        <v>1</v>
      </c>
      <c r="J93" s="22">
        <f t="shared" si="7"/>
        <v>3</v>
      </c>
      <c r="K93" s="31">
        <v>0</v>
      </c>
      <c r="L93" s="31">
        <v>0</v>
      </c>
      <c r="M93" s="31">
        <v>1</v>
      </c>
      <c r="N93" s="31">
        <v>1</v>
      </c>
      <c r="O93" s="22">
        <f t="shared" si="8"/>
        <v>2</v>
      </c>
      <c r="P93" s="48">
        <f t="shared" si="9"/>
        <v>0</v>
      </c>
      <c r="Q93" s="22">
        <f t="shared" si="10"/>
        <v>1</v>
      </c>
      <c r="R93" s="48">
        <f t="shared" si="11"/>
        <v>0</v>
      </c>
      <c r="S93" s="48">
        <f t="shared" si="12"/>
        <v>0</v>
      </c>
      <c r="T93" s="22">
        <f t="shared" si="13"/>
        <v>1</v>
      </c>
      <c r="U93" s="29" t="s">
        <v>116</v>
      </c>
    </row>
    <row r="94" spans="1:21" ht="15.75">
      <c r="A94" s="20">
        <v>89</v>
      </c>
      <c r="B94" s="29" t="s">
        <v>202</v>
      </c>
      <c r="C94" s="29" t="s">
        <v>92</v>
      </c>
      <c r="D94" s="29" t="s">
        <v>135</v>
      </c>
      <c r="E94" s="30">
        <v>9</v>
      </c>
      <c r="F94" s="31">
        <v>1</v>
      </c>
      <c r="G94" s="31">
        <v>1</v>
      </c>
      <c r="H94" s="31">
        <v>1</v>
      </c>
      <c r="I94" s="31">
        <v>1</v>
      </c>
      <c r="J94" s="22">
        <f t="shared" si="7"/>
        <v>4</v>
      </c>
      <c r="K94" s="31">
        <v>0</v>
      </c>
      <c r="L94" s="31">
        <v>0</v>
      </c>
      <c r="M94" s="31">
        <v>1</v>
      </c>
      <c r="N94" s="31">
        <v>1</v>
      </c>
      <c r="O94" s="22">
        <f t="shared" si="8"/>
        <v>2</v>
      </c>
      <c r="P94" s="48">
        <f t="shared" si="9"/>
        <v>1</v>
      </c>
      <c r="Q94" s="22">
        <f t="shared" si="10"/>
        <v>1</v>
      </c>
      <c r="R94" s="48">
        <f t="shared" si="11"/>
        <v>0</v>
      </c>
      <c r="S94" s="48">
        <f t="shared" si="12"/>
        <v>0</v>
      </c>
      <c r="T94" s="22">
        <f t="shared" si="13"/>
        <v>2</v>
      </c>
      <c r="U94" s="29" t="s">
        <v>203</v>
      </c>
    </row>
    <row r="95" spans="1:21" ht="15.75">
      <c r="A95" s="20">
        <v>90</v>
      </c>
      <c r="B95" s="29" t="s">
        <v>207</v>
      </c>
      <c r="C95" s="29" t="s">
        <v>92</v>
      </c>
      <c r="D95" s="29" t="s">
        <v>13</v>
      </c>
      <c r="E95" s="30">
        <v>8</v>
      </c>
      <c r="F95" s="31">
        <v>1</v>
      </c>
      <c r="G95" s="31">
        <v>1</v>
      </c>
      <c r="H95" s="31">
        <v>1</v>
      </c>
      <c r="I95" s="31">
        <v>1</v>
      </c>
      <c r="J95" s="22">
        <f t="shared" si="7"/>
        <v>4</v>
      </c>
      <c r="K95" s="31">
        <v>0</v>
      </c>
      <c r="L95" s="31">
        <v>0</v>
      </c>
      <c r="M95" s="31">
        <v>1</v>
      </c>
      <c r="N95" s="31">
        <v>1</v>
      </c>
      <c r="O95" s="22">
        <f t="shared" si="8"/>
        <v>2</v>
      </c>
      <c r="P95" s="48">
        <f t="shared" si="9"/>
        <v>1</v>
      </c>
      <c r="Q95" s="22">
        <f t="shared" si="10"/>
        <v>1</v>
      </c>
      <c r="R95" s="48">
        <f t="shared" si="11"/>
        <v>0</v>
      </c>
      <c r="S95" s="48">
        <f t="shared" si="12"/>
        <v>0</v>
      </c>
      <c r="T95" s="22">
        <f t="shared" si="13"/>
        <v>2</v>
      </c>
      <c r="U95" s="29" t="s">
        <v>203</v>
      </c>
    </row>
    <row r="96" spans="1:21" ht="15.75">
      <c r="A96" s="20">
        <v>91</v>
      </c>
      <c r="B96" s="29" t="s">
        <v>204</v>
      </c>
      <c r="C96" s="29" t="s">
        <v>92</v>
      </c>
      <c r="D96" s="29" t="s">
        <v>13</v>
      </c>
      <c r="E96" s="30">
        <v>21</v>
      </c>
      <c r="F96" s="31">
        <v>0</v>
      </c>
      <c r="G96" s="31">
        <v>1</v>
      </c>
      <c r="H96" s="31">
        <v>1</v>
      </c>
      <c r="I96" s="31">
        <v>1</v>
      </c>
      <c r="J96" s="22">
        <f t="shared" si="7"/>
        <v>3</v>
      </c>
      <c r="K96" s="31">
        <v>0</v>
      </c>
      <c r="L96" s="31">
        <v>1</v>
      </c>
      <c r="M96" s="31">
        <v>1</v>
      </c>
      <c r="N96" s="31">
        <v>0</v>
      </c>
      <c r="O96" s="22">
        <f t="shared" si="8"/>
        <v>2</v>
      </c>
      <c r="P96" s="48">
        <f t="shared" si="9"/>
        <v>0</v>
      </c>
      <c r="Q96" s="22">
        <f t="shared" si="10"/>
        <v>0</v>
      </c>
      <c r="R96" s="48">
        <f t="shared" si="11"/>
        <v>0</v>
      </c>
      <c r="S96" s="48">
        <f t="shared" si="12"/>
        <v>1</v>
      </c>
      <c r="T96" s="22">
        <f t="shared" si="13"/>
        <v>1</v>
      </c>
      <c r="U96" s="38" t="s">
        <v>115</v>
      </c>
    </row>
    <row r="97" spans="1:21" ht="15.75">
      <c r="A97" s="20">
        <v>92</v>
      </c>
      <c r="B97" s="29" t="s">
        <v>206</v>
      </c>
      <c r="C97" s="29" t="s">
        <v>92</v>
      </c>
      <c r="D97" s="29" t="s">
        <v>13</v>
      </c>
      <c r="E97" s="30">
        <v>12</v>
      </c>
      <c r="F97" s="31">
        <v>1</v>
      </c>
      <c r="G97" s="31">
        <v>1</v>
      </c>
      <c r="H97" s="31">
        <v>1</v>
      </c>
      <c r="I97" s="31">
        <v>1</v>
      </c>
      <c r="J97" s="22">
        <f t="shared" si="7"/>
        <v>4</v>
      </c>
      <c r="K97" s="31">
        <v>1</v>
      </c>
      <c r="L97" s="31">
        <v>1</v>
      </c>
      <c r="M97" s="31">
        <v>1</v>
      </c>
      <c r="N97" s="31">
        <v>0</v>
      </c>
      <c r="O97" s="22">
        <f t="shared" si="8"/>
        <v>3</v>
      </c>
      <c r="P97" s="48">
        <f t="shared" si="9"/>
        <v>0</v>
      </c>
      <c r="Q97" s="22">
        <f t="shared" si="10"/>
        <v>0</v>
      </c>
      <c r="R97" s="48">
        <f t="shared" si="11"/>
        <v>0</v>
      </c>
      <c r="S97" s="48">
        <f t="shared" si="12"/>
        <v>1</v>
      </c>
      <c r="T97" s="22">
        <f t="shared" si="13"/>
        <v>1</v>
      </c>
      <c r="U97" s="38" t="s">
        <v>115</v>
      </c>
    </row>
    <row r="98" spans="1:21" ht="15.75">
      <c r="A98" s="20">
        <v>93</v>
      </c>
      <c r="B98" s="29" t="s">
        <v>208</v>
      </c>
      <c r="C98" s="29" t="s">
        <v>92</v>
      </c>
      <c r="D98" s="29" t="s">
        <v>13</v>
      </c>
      <c r="E98" s="30">
        <v>6</v>
      </c>
      <c r="F98" s="31">
        <v>0</v>
      </c>
      <c r="G98" s="31">
        <v>1</v>
      </c>
      <c r="H98" s="31">
        <v>1</v>
      </c>
      <c r="I98" s="31">
        <v>1</v>
      </c>
      <c r="J98" s="22">
        <f t="shared" si="7"/>
        <v>3</v>
      </c>
      <c r="K98" s="31">
        <v>0</v>
      </c>
      <c r="L98" s="31">
        <v>1</v>
      </c>
      <c r="M98" s="31">
        <v>0</v>
      </c>
      <c r="N98" s="31">
        <v>1</v>
      </c>
      <c r="O98" s="22">
        <f t="shared" si="8"/>
        <v>2</v>
      </c>
      <c r="P98" s="48">
        <f t="shared" si="9"/>
        <v>0</v>
      </c>
      <c r="Q98" s="22">
        <f t="shared" si="10"/>
        <v>0</v>
      </c>
      <c r="R98" s="48">
        <f t="shared" si="11"/>
        <v>1</v>
      </c>
      <c r="S98" s="48">
        <f t="shared" si="12"/>
        <v>0</v>
      </c>
      <c r="T98" s="22">
        <f t="shared" si="13"/>
        <v>1</v>
      </c>
      <c r="U98" s="38" t="s">
        <v>114</v>
      </c>
    </row>
    <row r="99" spans="1:21" ht="15.75">
      <c r="A99" s="20">
        <v>94</v>
      </c>
      <c r="B99" s="29" t="s">
        <v>200</v>
      </c>
      <c r="C99" s="29" t="s">
        <v>92</v>
      </c>
      <c r="D99" s="29" t="s">
        <v>13</v>
      </c>
      <c r="E99" s="30">
        <v>14</v>
      </c>
      <c r="F99" s="31">
        <v>1</v>
      </c>
      <c r="G99" s="31">
        <v>1</v>
      </c>
      <c r="H99" s="31">
        <v>1</v>
      </c>
      <c r="I99" s="31">
        <v>1</v>
      </c>
      <c r="J99" s="22">
        <f t="shared" si="7"/>
        <v>4</v>
      </c>
      <c r="K99" s="31">
        <v>0</v>
      </c>
      <c r="L99" s="31">
        <v>1</v>
      </c>
      <c r="M99" s="31">
        <v>0</v>
      </c>
      <c r="N99" s="31">
        <v>1</v>
      </c>
      <c r="O99" s="22">
        <f t="shared" si="8"/>
        <v>2</v>
      </c>
      <c r="P99" s="48">
        <f t="shared" si="9"/>
        <v>1</v>
      </c>
      <c r="Q99" s="22">
        <f t="shared" si="10"/>
        <v>0</v>
      </c>
      <c r="R99" s="48">
        <f t="shared" si="11"/>
        <v>1</v>
      </c>
      <c r="S99" s="48">
        <f t="shared" si="12"/>
        <v>0</v>
      </c>
      <c r="T99" s="22">
        <f t="shared" si="13"/>
        <v>2</v>
      </c>
      <c r="U99" s="38" t="s">
        <v>201</v>
      </c>
    </row>
    <row r="100" spans="1:21" ht="18.75">
      <c r="A100" s="54" t="s">
        <v>103</v>
      </c>
      <c r="B100" s="55"/>
      <c r="C100" s="56"/>
      <c r="D100" s="36"/>
      <c r="E100" s="23">
        <f aca="true" t="shared" si="14" ref="E100:O100">SUM(E6:E99)</f>
        <v>1434</v>
      </c>
      <c r="F100" s="23">
        <f t="shared" si="14"/>
        <v>49</v>
      </c>
      <c r="G100" s="23">
        <f t="shared" si="14"/>
        <v>98</v>
      </c>
      <c r="H100" s="23">
        <f t="shared" si="14"/>
        <v>97</v>
      </c>
      <c r="I100" s="23">
        <f t="shared" si="14"/>
        <v>94</v>
      </c>
      <c r="J100" s="23">
        <f t="shared" si="14"/>
        <v>338</v>
      </c>
      <c r="K100" s="23">
        <f t="shared" si="14"/>
        <v>12</v>
      </c>
      <c r="L100" s="23">
        <f t="shared" si="14"/>
        <v>64</v>
      </c>
      <c r="M100" s="23">
        <f t="shared" si="14"/>
        <v>33</v>
      </c>
      <c r="N100" s="23">
        <f t="shared" si="14"/>
        <v>76</v>
      </c>
      <c r="O100" s="23">
        <f t="shared" si="14"/>
        <v>185</v>
      </c>
      <c r="P100" s="49">
        <f>SUM(P6:P99)</f>
        <v>37</v>
      </c>
      <c r="Q100" s="49">
        <f>SUM(Q6:Q99)</f>
        <v>34</v>
      </c>
      <c r="R100" s="49">
        <f>SUM(R6:R99)</f>
        <v>64</v>
      </c>
      <c r="S100" s="49">
        <f>SUM(S6:S99)</f>
        <v>18</v>
      </c>
      <c r="T100" s="49">
        <f>SUM(T6:T99)</f>
        <v>153</v>
      </c>
      <c r="U100" s="24"/>
    </row>
    <row r="104" spans="1:19" ht="17.25">
      <c r="A104" s="10"/>
      <c r="B104" s="10"/>
      <c r="C104" s="10"/>
      <c r="D104" s="10"/>
      <c r="E104" s="11"/>
      <c r="F104" s="11"/>
      <c r="G104" s="11"/>
      <c r="H104" s="11"/>
      <c r="I104" s="11"/>
      <c r="J104" s="11"/>
      <c r="K104" s="11"/>
      <c r="L104" s="11"/>
      <c r="M104" s="12"/>
      <c r="N104" s="43"/>
      <c r="O104" s="43"/>
      <c r="P104" s="14" t="s">
        <v>104</v>
      </c>
      <c r="Q104" s="11"/>
      <c r="R104" s="13"/>
      <c r="S104"/>
    </row>
    <row r="105" spans="1:19" ht="17.25">
      <c r="A105" s="10"/>
      <c r="B105" s="10"/>
      <c r="C105" s="10"/>
      <c r="D105" s="10"/>
      <c r="E105" s="11"/>
      <c r="F105" s="11"/>
      <c r="G105" s="11"/>
      <c r="H105" s="11"/>
      <c r="I105" s="11"/>
      <c r="J105" s="11"/>
      <c r="K105" s="11"/>
      <c r="L105" s="11"/>
      <c r="M105" s="12"/>
      <c r="N105" s="43"/>
      <c r="O105" s="43"/>
      <c r="P105" s="14" t="s">
        <v>105</v>
      </c>
      <c r="Q105" s="14"/>
      <c r="R105" s="13"/>
      <c r="S105"/>
    </row>
  </sheetData>
  <sheetProtection/>
  <mergeCells count="11">
    <mergeCell ref="U3:U4"/>
    <mergeCell ref="A100:C100"/>
    <mergeCell ref="A2:T2"/>
    <mergeCell ref="A3:A4"/>
    <mergeCell ref="B3:B4"/>
    <mergeCell ref="C3:C4"/>
    <mergeCell ref="D3:D4"/>
    <mergeCell ref="E3:E4"/>
    <mergeCell ref="F3:J3"/>
    <mergeCell ref="K3:O3"/>
    <mergeCell ref="P3:T3"/>
  </mergeCells>
  <printOptions/>
  <pageMargins left="0.45" right="0.4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5"/>
  <sheetViews>
    <sheetView zoomScalePageLayoutView="0" workbookViewId="0" topLeftCell="A106">
      <selection activeCell="A124" sqref="A124:IV125"/>
    </sheetView>
  </sheetViews>
  <sheetFormatPr defaultColWidth="9.140625" defaultRowHeight="15"/>
  <cols>
    <col min="1" max="1" width="6.57421875" style="0" customWidth="1"/>
    <col min="2" max="2" width="21.00390625" style="0" bestFit="1" customWidth="1"/>
    <col min="3" max="3" width="11.00390625" style="0" customWidth="1"/>
    <col min="4" max="4" width="6.28125" style="0" customWidth="1"/>
    <col min="5" max="5" width="6.7109375" style="0" customWidth="1"/>
    <col min="6" max="6" width="5.57421875" style="0" customWidth="1"/>
    <col min="7" max="7" width="5.28125" style="0" customWidth="1"/>
    <col min="8" max="8" width="6.57421875" style="0" customWidth="1"/>
    <col min="9" max="9" width="5.421875" style="0" customWidth="1"/>
    <col min="10" max="10" width="4.7109375" style="0" customWidth="1"/>
    <col min="11" max="11" width="6.140625" style="0" customWidth="1"/>
    <col min="12" max="12" width="5.8515625" style="0" customWidth="1"/>
    <col min="13" max="13" width="6.7109375" style="0" customWidth="1"/>
    <col min="14" max="14" width="9.140625" style="44" customWidth="1"/>
    <col min="15" max="15" width="6.421875" style="44" customWidth="1"/>
    <col min="16" max="16" width="4.7109375" style="0" customWidth="1"/>
    <col min="17" max="17" width="5.7109375" style="0" customWidth="1"/>
    <col min="18" max="18" width="5.28125" style="0" hidden="1" customWidth="1"/>
    <col min="19" max="20" width="9.140625" style="0" hidden="1" customWidth="1"/>
  </cols>
  <sheetData>
    <row r="1" spans="1:20" ht="15.75">
      <c r="A1" s="57" t="s">
        <v>285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</row>
    <row r="2" spans="1:18" ht="17.25">
      <c r="A2" s="64" t="s">
        <v>0</v>
      </c>
      <c r="B2" s="64" t="s">
        <v>1</v>
      </c>
      <c r="C2" s="66" t="s">
        <v>2</v>
      </c>
      <c r="D2" s="66" t="s">
        <v>3</v>
      </c>
      <c r="E2" s="66" t="s">
        <v>4</v>
      </c>
      <c r="F2" s="68" t="s">
        <v>5</v>
      </c>
      <c r="G2" s="69"/>
      <c r="H2" s="69"/>
      <c r="I2" s="70"/>
      <c r="J2" s="68" t="s">
        <v>6</v>
      </c>
      <c r="K2" s="69"/>
      <c r="L2" s="69"/>
      <c r="M2" s="70"/>
      <c r="N2" s="68" t="s">
        <v>7</v>
      </c>
      <c r="O2" s="69"/>
      <c r="P2" s="69"/>
      <c r="Q2" s="70"/>
      <c r="R2" s="1"/>
    </row>
    <row r="3" spans="1:18" ht="43.5" customHeight="1">
      <c r="A3" s="65"/>
      <c r="B3" s="65"/>
      <c r="C3" s="67"/>
      <c r="D3" s="67"/>
      <c r="E3" s="67"/>
      <c r="F3" s="2" t="s">
        <v>8</v>
      </c>
      <c r="G3" s="2" t="s">
        <v>9</v>
      </c>
      <c r="H3" s="2" t="s">
        <v>10</v>
      </c>
      <c r="I3" s="2" t="s">
        <v>11</v>
      </c>
      <c r="J3" s="2" t="s">
        <v>8</v>
      </c>
      <c r="K3" s="2" t="s">
        <v>9</v>
      </c>
      <c r="L3" s="2" t="s">
        <v>10</v>
      </c>
      <c r="M3" s="2" t="s">
        <v>11</v>
      </c>
      <c r="N3" s="39" t="s">
        <v>8</v>
      </c>
      <c r="O3" s="39" t="s">
        <v>9</v>
      </c>
      <c r="P3" s="2" t="s">
        <v>10</v>
      </c>
      <c r="Q3" s="2" t="s">
        <v>11</v>
      </c>
      <c r="R3" s="1"/>
    </row>
    <row r="4" spans="1:18" ht="17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  <c r="N4" s="40">
        <v>14</v>
      </c>
      <c r="O4" s="40">
        <v>15</v>
      </c>
      <c r="P4" s="3">
        <v>16</v>
      </c>
      <c r="Q4" s="3">
        <v>17</v>
      </c>
      <c r="R4" s="1"/>
    </row>
    <row r="5" spans="1:18" ht="17.25">
      <c r="A5" s="4">
        <v>1</v>
      </c>
      <c r="B5" s="32" t="s">
        <v>242</v>
      </c>
      <c r="C5" s="5" t="s">
        <v>12</v>
      </c>
      <c r="D5" s="5" t="s">
        <v>13</v>
      </c>
      <c r="E5" s="6">
        <v>16</v>
      </c>
      <c r="F5" s="7">
        <v>0</v>
      </c>
      <c r="G5" s="8">
        <v>2</v>
      </c>
      <c r="H5" s="7">
        <v>0</v>
      </c>
      <c r="I5" s="7">
        <f aca="true" t="shared" si="0" ref="I5:I68">SUM(F5:H5)</f>
        <v>2</v>
      </c>
      <c r="J5" s="7">
        <v>0</v>
      </c>
      <c r="K5" s="7">
        <v>1</v>
      </c>
      <c r="L5" s="7">
        <v>0</v>
      </c>
      <c r="M5" s="9">
        <f aca="true" t="shared" si="1" ref="M5:M68">SUM(J5:L5)</f>
        <v>1</v>
      </c>
      <c r="N5" s="41">
        <f>F5-J5</f>
        <v>0</v>
      </c>
      <c r="O5" s="41">
        <f>G5-K5</f>
        <v>1</v>
      </c>
      <c r="P5" s="7">
        <f>H5-L5</f>
        <v>0</v>
      </c>
      <c r="Q5" s="7">
        <f>SUM(N5:P5)</f>
        <v>1</v>
      </c>
      <c r="R5" s="1"/>
    </row>
    <row r="6" spans="1:18" ht="17.25">
      <c r="A6" s="4">
        <v>2</v>
      </c>
      <c r="B6" s="32" t="s">
        <v>14</v>
      </c>
      <c r="C6" s="5" t="s">
        <v>12</v>
      </c>
      <c r="D6" s="5" t="s">
        <v>13</v>
      </c>
      <c r="E6" s="6">
        <v>11</v>
      </c>
      <c r="F6" s="7">
        <v>0</v>
      </c>
      <c r="G6" s="8">
        <v>2</v>
      </c>
      <c r="H6" s="7">
        <v>0</v>
      </c>
      <c r="I6" s="7">
        <f t="shared" si="0"/>
        <v>2</v>
      </c>
      <c r="J6" s="7">
        <v>0</v>
      </c>
      <c r="K6" s="7">
        <v>1</v>
      </c>
      <c r="L6" s="7">
        <v>0</v>
      </c>
      <c r="M6" s="9">
        <f t="shared" si="1"/>
        <v>1</v>
      </c>
      <c r="N6" s="41">
        <f aca="true" t="shared" si="2" ref="N6:N69">F6-J6</f>
        <v>0</v>
      </c>
      <c r="O6" s="41">
        <f aca="true" t="shared" si="3" ref="O6:O69">G6-K6</f>
        <v>1</v>
      </c>
      <c r="P6" s="7">
        <f aca="true" t="shared" si="4" ref="P6:P69">H6-L6</f>
        <v>0</v>
      </c>
      <c r="Q6" s="7">
        <f aca="true" t="shared" si="5" ref="Q6:Q69">SUM(N6:P6)</f>
        <v>1</v>
      </c>
      <c r="R6" s="1"/>
    </row>
    <row r="7" spans="1:18" ht="17.25">
      <c r="A7" s="4">
        <v>3</v>
      </c>
      <c r="B7" s="32" t="s">
        <v>243</v>
      </c>
      <c r="C7" s="5" t="s">
        <v>12</v>
      </c>
      <c r="D7" s="5" t="s">
        <v>13</v>
      </c>
      <c r="E7" s="6">
        <v>12</v>
      </c>
      <c r="F7" s="7">
        <v>0</v>
      </c>
      <c r="G7" s="8">
        <v>2</v>
      </c>
      <c r="H7" s="7">
        <v>0</v>
      </c>
      <c r="I7" s="7">
        <f t="shared" si="0"/>
        <v>2</v>
      </c>
      <c r="J7" s="7">
        <v>0</v>
      </c>
      <c r="K7" s="7">
        <v>1</v>
      </c>
      <c r="L7" s="7">
        <v>0</v>
      </c>
      <c r="M7" s="9">
        <f t="shared" si="1"/>
        <v>1</v>
      </c>
      <c r="N7" s="41">
        <f t="shared" si="2"/>
        <v>0</v>
      </c>
      <c r="O7" s="41">
        <f t="shared" si="3"/>
        <v>1</v>
      </c>
      <c r="P7" s="7">
        <f t="shared" si="4"/>
        <v>0</v>
      </c>
      <c r="Q7" s="7">
        <f t="shared" si="5"/>
        <v>1</v>
      </c>
      <c r="R7" s="1"/>
    </row>
    <row r="8" spans="1:18" ht="17.25">
      <c r="A8" s="4">
        <v>4</v>
      </c>
      <c r="B8" s="32" t="s">
        <v>15</v>
      </c>
      <c r="C8" s="5" t="s">
        <v>12</v>
      </c>
      <c r="D8" s="5" t="s">
        <v>13</v>
      </c>
      <c r="E8" s="6">
        <v>12</v>
      </c>
      <c r="F8" s="7">
        <v>0</v>
      </c>
      <c r="G8" s="8">
        <v>2</v>
      </c>
      <c r="H8" s="7">
        <v>0</v>
      </c>
      <c r="I8" s="7">
        <f t="shared" si="0"/>
        <v>2</v>
      </c>
      <c r="J8" s="7">
        <v>0</v>
      </c>
      <c r="K8" s="7">
        <v>1</v>
      </c>
      <c r="L8" s="7">
        <v>0</v>
      </c>
      <c r="M8" s="9">
        <f t="shared" si="1"/>
        <v>1</v>
      </c>
      <c r="N8" s="41">
        <f t="shared" si="2"/>
        <v>0</v>
      </c>
      <c r="O8" s="41">
        <f t="shared" si="3"/>
        <v>1</v>
      </c>
      <c r="P8" s="7">
        <f t="shared" si="4"/>
        <v>0</v>
      </c>
      <c r="Q8" s="7">
        <f t="shared" si="5"/>
        <v>1</v>
      </c>
      <c r="R8" s="1"/>
    </row>
    <row r="9" spans="1:18" ht="17.25">
      <c r="A9" s="4">
        <v>5</v>
      </c>
      <c r="B9" s="32" t="s">
        <v>244</v>
      </c>
      <c r="C9" s="5" t="s">
        <v>12</v>
      </c>
      <c r="D9" s="5" t="s">
        <v>13</v>
      </c>
      <c r="E9" s="6">
        <v>19</v>
      </c>
      <c r="F9" s="7">
        <v>0</v>
      </c>
      <c r="G9" s="8">
        <v>1</v>
      </c>
      <c r="H9" s="7">
        <v>1</v>
      </c>
      <c r="I9" s="7">
        <f t="shared" si="0"/>
        <v>2</v>
      </c>
      <c r="J9" s="7">
        <v>0</v>
      </c>
      <c r="K9" s="7">
        <v>0</v>
      </c>
      <c r="L9" s="7">
        <v>1</v>
      </c>
      <c r="M9" s="9">
        <f t="shared" si="1"/>
        <v>1</v>
      </c>
      <c r="N9" s="41">
        <f t="shared" si="2"/>
        <v>0</v>
      </c>
      <c r="O9" s="41">
        <f t="shared" si="3"/>
        <v>1</v>
      </c>
      <c r="P9" s="7">
        <f t="shared" si="4"/>
        <v>0</v>
      </c>
      <c r="Q9" s="7">
        <f t="shared" si="5"/>
        <v>1</v>
      </c>
      <c r="R9" s="1"/>
    </row>
    <row r="10" spans="1:18" ht="17.25">
      <c r="A10" s="4">
        <v>6</v>
      </c>
      <c r="B10" s="32" t="s">
        <v>245</v>
      </c>
      <c r="C10" s="5" t="s">
        <v>12</v>
      </c>
      <c r="D10" s="5" t="s">
        <v>13</v>
      </c>
      <c r="E10" s="6">
        <v>31</v>
      </c>
      <c r="F10" s="7">
        <v>1</v>
      </c>
      <c r="G10" s="8">
        <v>1</v>
      </c>
      <c r="H10" s="7">
        <v>0</v>
      </c>
      <c r="I10" s="7">
        <f t="shared" si="0"/>
        <v>2</v>
      </c>
      <c r="J10" s="7">
        <v>1</v>
      </c>
      <c r="K10" s="7">
        <v>0</v>
      </c>
      <c r="L10" s="7">
        <v>0</v>
      </c>
      <c r="M10" s="9">
        <f t="shared" si="1"/>
        <v>1</v>
      </c>
      <c r="N10" s="41">
        <f t="shared" si="2"/>
        <v>0</v>
      </c>
      <c r="O10" s="41">
        <f t="shared" si="3"/>
        <v>1</v>
      </c>
      <c r="P10" s="7">
        <f t="shared" si="4"/>
        <v>0</v>
      </c>
      <c r="Q10" s="7">
        <f t="shared" si="5"/>
        <v>1</v>
      </c>
      <c r="R10" s="1"/>
    </row>
    <row r="11" spans="1:18" ht="17.25">
      <c r="A11" s="4">
        <v>7</v>
      </c>
      <c r="B11" s="32" t="s">
        <v>16</v>
      </c>
      <c r="C11" s="5" t="s">
        <v>12</v>
      </c>
      <c r="D11" s="5" t="s">
        <v>13</v>
      </c>
      <c r="E11" s="6">
        <v>15</v>
      </c>
      <c r="F11" s="7">
        <v>0</v>
      </c>
      <c r="G11" s="8">
        <v>2</v>
      </c>
      <c r="H11" s="7">
        <v>0</v>
      </c>
      <c r="I11" s="7">
        <f t="shared" si="0"/>
        <v>2</v>
      </c>
      <c r="J11" s="7">
        <v>0</v>
      </c>
      <c r="K11" s="7">
        <v>1</v>
      </c>
      <c r="L11" s="7">
        <v>0</v>
      </c>
      <c r="M11" s="9">
        <f t="shared" si="1"/>
        <v>1</v>
      </c>
      <c r="N11" s="41">
        <f t="shared" si="2"/>
        <v>0</v>
      </c>
      <c r="O11" s="41">
        <f t="shared" si="3"/>
        <v>1</v>
      </c>
      <c r="P11" s="7">
        <f t="shared" si="4"/>
        <v>0</v>
      </c>
      <c r="Q11" s="7">
        <f t="shared" si="5"/>
        <v>1</v>
      </c>
      <c r="R11" s="1"/>
    </row>
    <row r="12" spans="1:18" ht="17.25">
      <c r="A12" s="4">
        <v>8</v>
      </c>
      <c r="B12" s="32" t="s">
        <v>17</v>
      </c>
      <c r="C12" s="5" t="s">
        <v>12</v>
      </c>
      <c r="D12" s="5" t="s">
        <v>13</v>
      </c>
      <c r="E12" s="6">
        <v>11</v>
      </c>
      <c r="F12" s="7">
        <v>0</v>
      </c>
      <c r="G12" s="8">
        <v>2</v>
      </c>
      <c r="H12" s="7">
        <v>0</v>
      </c>
      <c r="I12" s="7">
        <f t="shared" si="0"/>
        <v>2</v>
      </c>
      <c r="J12" s="7">
        <v>0</v>
      </c>
      <c r="K12" s="7">
        <v>1</v>
      </c>
      <c r="L12" s="7">
        <v>0</v>
      </c>
      <c r="M12" s="9">
        <f t="shared" si="1"/>
        <v>1</v>
      </c>
      <c r="N12" s="41">
        <f t="shared" si="2"/>
        <v>0</v>
      </c>
      <c r="O12" s="41">
        <f t="shared" si="3"/>
        <v>1</v>
      </c>
      <c r="P12" s="7">
        <f t="shared" si="4"/>
        <v>0</v>
      </c>
      <c r="Q12" s="7">
        <f t="shared" si="5"/>
        <v>1</v>
      </c>
      <c r="R12" s="1"/>
    </row>
    <row r="13" spans="1:18" ht="17.25">
      <c r="A13" s="4">
        <v>9</v>
      </c>
      <c r="B13" s="32" t="s">
        <v>19</v>
      </c>
      <c r="C13" s="5" t="s">
        <v>12</v>
      </c>
      <c r="D13" s="5" t="s">
        <v>13</v>
      </c>
      <c r="E13" s="6">
        <v>11</v>
      </c>
      <c r="F13" s="7">
        <v>1</v>
      </c>
      <c r="G13" s="8">
        <v>1</v>
      </c>
      <c r="H13" s="7">
        <v>0</v>
      </c>
      <c r="I13" s="7">
        <f t="shared" si="0"/>
        <v>2</v>
      </c>
      <c r="J13" s="7">
        <v>1</v>
      </c>
      <c r="K13" s="7">
        <v>0</v>
      </c>
      <c r="L13" s="7">
        <v>0</v>
      </c>
      <c r="M13" s="9">
        <f t="shared" si="1"/>
        <v>1</v>
      </c>
      <c r="N13" s="41">
        <f t="shared" si="2"/>
        <v>0</v>
      </c>
      <c r="O13" s="41">
        <f t="shared" si="3"/>
        <v>1</v>
      </c>
      <c r="P13" s="7">
        <f t="shared" si="4"/>
        <v>0</v>
      </c>
      <c r="Q13" s="7">
        <f t="shared" si="5"/>
        <v>1</v>
      </c>
      <c r="R13" s="1"/>
    </row>
    <row r="14" spans="1:18" ht="17.25">
      <c r="A14" s="4">
        <v>10</v>
      </c>
      <c r="B14" s="32" t="s">
        <v>20</v>
      </c>
      <c r="C14" s="5" t="s">
        <v>12</v>
      </c>
      <c r="D14" s="5" t="s">
        <v>13</v>
      </c>
      <c r="E14" s="6">
        <v>11</v>
      </c>
      <c r="F14" s="7">
        <v>0</v>
      </c>
      <c r="G14" s="8">
        <v>2</v>
      </c>
      <c r="H14" s="7">
        <v>0</v>
      </c>
      <c r="I14" s="7">
        <f t="shared" si="0"/>
        <v>2</v>
      </c>
      <c r="J14" s="7">
        <v>0</v>
      </c>
      <c r="K14" s="7">
        <v>1</v>
      </c>
      <c r="L14" s="7">
        <v>0</v>
      </c>
      <c r="M14" s="9">
        <f t="shared" si="1"/>
        <v>1</v>
      </c>
      <c r="N14" s="41">
        <f t="shared" si="2"/>
        <v>0</v>
      </c>
      <c r="O14" s="41">
        <f t="shared" si="3"/>
        <v>1</v>
      </c>
      <c r="P14" s="7">
        <f t="shared" si="4"/>
        <v>0</v>
      </c>
      <c r="Q14" s="7">
        <f t="shared" si="5"/>
        <v>1</v>
      </c>
      <c r="R14" s="1"/>
    </row>
    <row r="15" spans="1:18" ht="17.25">
      <c r="A15" s="4">
        <v>11</v>
      </c>
      <c r="B15" s="32" t="s">
        <v>21</v>
      </c>
      <c r="C15" s="5" t="s">
        <v>12</v>
      </c>
      <c r="D15" s="5" t="s">
        <v>13</v>
      </c>
      <c r="E15" s="6">
        <v>62</v>
      </c>
      <c r="F15" s="7">
        <v>1</v>
      </c>
      <c r="G15" s="8">
        <v>2</v>
      </c>
      <c r="H15" s="7">
        <v>0</v>
      </c>
      <c r="I15" s="7">
        <f t="shared" si="0"/>
        <v>3</v>
      </c>
      <c r="J15" s="7">
        <v>1</v>
      </c>
      <c r="K15" s="7">
        <v>1</v>
      </c>
      <c r="L15" s="7">
        <v>0</v>
      </c>
      <c r="M15" s="9">
        <f t="shared" si="1"/>
        <v>2</v>
      </c>
      <c r="N15" s="41">
        <f t="shared" si="2"/>
        <v>0</v>
      </c>
      <c r="O15" s="41">
        <f t="shared" si="3"/>
        <v>1</v>
      </c>
      <c r="P15" s="7">
        <f t="shared" si="4"/>
        <v>0</v>
      </c>
      <c r="Q15" s="7">
        <f t="shared" si="5"/>
        <v>1</v>
      </c>
      <c r="R15" s="1"/>
    </row>
    <row r="16" spans="1:18" ht="17.25">
      <c r="A16" s="4">
        <v>12</v>
      </c>
      <c r="B16" s="32" t="s">
        <v>22</v>
      </c>
      <c r="C16" s="5" t="s">
        <v>12</v>
      </c>
      <c r="D16" s="5" t="s">
        <v>13</v>
      </c>
      <c r="E16" s="6">
        <v>25</v>
      </c>
      <c r="F16" s="7">
        <v>0</v>
      </c>
      <c r="G16" s="8">
        <v>2</v>
      </c>
      <c r="H16" s="7">
        <v>0</v>
      </c>
      <c r="I16" s="7">
        <f t="shared" si="0"/>
        <v>2</v>
      </c>
      <c r="J16" s="7">
        <v>0</v>
      </c>
      <c r="K16" s="7">
        <v>1</v>
      </c>
      <c r="L16" s="7">
        <v>0</v>
      </c>
      <c r="M16" s="9">
        <f t="shared" si="1"/>
        <v>1</v>
      </c>
      <c r="N16" s="41">
        <f t="shared" si="2"/>
        <v>0</v>
      </c>
      <c r="O16" s="41">
        <f t="shared" si="3"/>
        <v>1</v>
      </c>
      <c r="P16" s="7">
        <f t="shared" si="4"/>
        <v>0</v>
      </c>
      <c r="Q16" s="7">
        <f t="shared" si="5"/>
        <v>1</v>
      </c>
      <c r="R16" s="1"/>
    </row>
    <row r="17" spans="1:18" ht="17.25">
      <c r="A17" s="4">
        <v>13</v>
      </c>
      <c r="B17" s="32" t="s">
        <v>23</v>
      </c>
      <c r="C17" s="5" t="s">
        <v>12</v>
      </c>
      <c r="D17" s="5" t="s">
        <v>13</v>
      </c>
      <c r="E17" s="6">
        <v>17</v>
      </c>
      <c r="F17" s="7">
        <v>0</v>
      </c>
      <c r="G17" s="8">
        <v>2</v>
      </c>
      <c r="H17" s="7">
        <v>0</v>
      </c>
      <c r="I17" s="7">
        <f t="shared" si="0"/>
        <v>2</v>
      </c>
      <c r="J17" s="7">
        <v>0</v>
      </c>
      <c r="K17" s="7">
        <v>1</v>
      </c>
      <c r="L17" s="7">
        <v>0</v>
      </c>
      <c r="M17" s="9">
        <f t="shared" si="1"/>
        <v>1</v>
      </c>
      <c r="N17" s="41">
        <f t="shared" si="2"/>
        <v>0</v>
      </c>
      <c r="O17" s="41">
        <f t="shared" si="3"/>
        <v>1</v>
      </c>
      <c r="P17" s="7">
        <f t="shared" si="4"/>
        <v>0</v>
      </c>
      <c r="Q17" s="7">
        <f t="shared" si="5"/>
        <v>1</v>
      </c>
      <c r="R17" s="1"/>
    </row>
    <row r="18" spans="1:18" ht="17.25">
      <c r="A18" s="4">
        <v>14</v>
      </c>
      <c r="B18" s="32" t="s">
        <v>24</v>
      </c>
      <c r="C18" s="5" t="s">
        <v>12</v>
      </c>
      <c r="D18" s="5" t="s">
        <v>13</v>
      </c>
      <c r="E18" s="6">
        <v>26</v>
      </c>
      <c r="F18" s="7">
        <v>0</v>
      </c>
      <c r="G18" s="8">
        <v>2</v>
      </c>
      <c r="H18" s="7">
        <v>0</v>
      </c>
      <c r="I18" s="7">
        <f t="shared" si="0"/>
        <v>2</v>
      </c>
      <c r="J18" s="7">
        <v>0</v>
      </c>
      <c r="K18" s="7">
        <v>1</v>
      </c>
      <c r="L18" s="7">
        <v>0</v>
      </c>
      <c r="M18" s="9">
        <f t="shared" si="1"/>
        <v>1</v>
      </c>
      <c r="N18" s="41">
        <f t="shared" si="2"/>
        <v>0</v>
      </c>
      <c r="O18" s="41">
        <f t="shared" si="3"/>
        <v>1</v>
      </c>
      <c r="P18" s="7">
        <f t="shared" si="4"/>
        <v>0</v>
      </c>
      <c r="Q18" s="7">
        <f t="shared" si="5"/>
        <v>1</v>
      </c>
      <c r="R18" s="1"/>
    </row>
    <row r="19" spans="1:18" ht="17.25">
      <c r="A19" s="4">
        <v>15</v>
      </c>
      <c r="B19" s="32" t="s">
        <v>25</v>
      </c>
      <c r="C19" s="5" t="s">
        <v>12</v>
      </c>
      <c r="D19" s="5" t="s">
        <v>13</v>
      </c>
      <c r="E19" s="6">
        <v>22</v>
      </c>
      <c r="F19" s="7">
        <v>0</v>
      </c>
      <c r="G19" s="8">
        <v>2</v>
      </c>
      <c r="H19" s="7">
        <v>0</v>
      </c>
      <c r="I19" s="7">
        <f t="shared" si="0"/>
        <v>2</v>
      </c>
      <c r="J19" s="7">
        <v>0</v>
      </c>
      <c r="K19" s="7">
        <v>1</v>
      </c>
      <c r="L19" s="7">
        <v>0</v>
      </c>
      <c r="M19" s="9">
        <f t="shared" si="1"/>
        <v>1</v>
      </c>
      <c r="N19" s="41">
        <f t="shared" si="2"/>
        <v>0</v>
      </c>
      <c r="O19" s="41">
        <f t="shared" si="3"/>
        <v>1</v>
      </c>
      <c r="P19" s="7">
        <f t="shared" si="4"/>
        <v>0</v>
      </c>
      <c r="Q19" s="7">
        <f t="shared" si="5"/>
        <v>1</v>
      </c>
      <c r="R19" s="1"/>
    </row>
    <row r="20" spans="1:18" ht="17.25">
      <c r="A20" s="4">
        <v>16</v>
      </c>
      <c r="B20" s="32" t="s">
        <v>26</v>
      </c>
      <c r="C20" s="5" t="s">
        <v>12</v>
      </c>
      <c r="D20" s="5" t="s">
        <v>13</v>
      </c>
      <c r="E20" s="6">
        <v>11</v>
      </c>
      <c r="F20" s="7">
        <v>0</v>
      </c>
      <c r="G20" s="8">
        <v>2</v>
      </c>
      <c r="H20" s="7">
        <v>0</v>
      </c>
      <c r="I20" s="7">
        <f t="shared" si="0"/>
        <v>2</v>
      </c>
      <c r="J20" s="7">
        <v>0</v>
      </c>
      <c r="K20" s="7">
        <v>1</v>
      </c>
      <c r="L20" s="7">
        <v>0</v>
      </c>
      <c r="M20" s="9">
        <f t="shared" si="1"/>
        <v>1</v>
      </c>
      <c r="N20" s="41">
        <f t="shared" si="2"/>
        <v>0</v>
      </c>
      <c r="O20" s="41">
        <f t="shared" si="3"/>
        <v>1</v>
      </c>
      <c r="P20" s="7">
        <f t="shared" si="4"/>
        <v>0</v>
      </c>
      <c r="Q20" s="7">
        <f t="shared" si="5"/>
        <v>1</v>
      </c>
      <c r="R20" s="1"/>
    </row>
    <row r="21" spans="1:18" ht="17.25">
      <c r="A21" s="4">
        <v>17</v>
      </c>
      <c r="B21" s="32" t="s">
        <v>27</v>
      </c>
      <c r="C21" s="5" t="s">
        <v>12</v>
      </c>
      <c r="D21" s="5" t="s">
        <v>13</v>
      </c>
      <c r="E21" s="6">
        <v>11</v>
      </c>
      <c r="F21" s="7">
        <v>0</v>
      </c>
      <c r="G21" s="8">
        <v>2</v>
      </c>
      <c r="H21" s="7">
        <v>0</v>
      </c>
      <c r="I21" s="7">
        <f t="shared" si="0"/>
        <v>2</v>
      </c>
      <c r="J21" s="7">
        <v>0</v>
      </c>
      <c r="K21" s="7">
        <v>1</v>
      </c>
      <c r="L21" s="7">
        <v>0</v>
      </c>
      <c r="M21" s="9">
        <f t="shared" si="1"/>
        <v>1</v>
      </c>
      <c r="N21" s="41">
        <f t="shared" si="2"/>
        <v>0</v>
      </c>
      <c r="O21" s="41">
        <f t="shared" si="3"/>
        <v>1</v>
      </c>
      <c r="P21" s="7">
        <f t="shared" si="4"/>
        <v>0</v>
      </c>
      <c r="Q21" s="7">
        <f t="shared" si="5"/>
        <v>1</v>
      </c>
      <c r="R21" s="1"/>
    </row>
    <row r="22" spans="1:18" ht="17.25">
      <c r="A22" s="4">
        <v>18</v>
      </c>
      <c r="B22" s="32" t="s">
        <v>28</v>
      </c>
      <c r="C22" s="5" t="s">
        <v>12</v>
      </c>
      <c r="D22" s="5" t="s">
        <v>18</v>
      </c>
      <c r="E22" s="6">
        <v>46</v>
      </c>
      <c r="F22" s="7">
        <v>0</v>
      </c>
      <c r="G22" s="8">
        <v>2</v>
      </c>
      <c r="H22" s="7">
        <v>0</v>
      </c>
      <c r="I22" s="7">
        <f t="shared" si="0"/>
        <v>2</v>
      </c>
      <c r="J22" s="7">
        <v>0</v>
      </c>
      <c r="K22" s="7">
        <v>0</v>
      </c>
      <c r="L22" s="7">
        <v>0</v>
      </c>
      <c r="M22" s="9">
        <f t="shared" si="1"/>
        <v>0</v>
      </c>
      <c r="N22" s="41">
        <f t="shared" si="2"/>
        <v>0</v>
      </c>
      <c r="O22" s="41">
        <f t="shared" si="3"/>
        <v>2</v>
      </c>
      <c r="P22" s="7">
        <f t="shared" si="4"/>
        <v>0</v>
      </c>
      <c r="Q22" s="7">
        <f t="shared" si="5"/>
        <v>2</v>
      </c>
      <c r="R22" s="1"/>
    </row>
    <row r="23" spans="1:18" ht="17.25">
      <c r="A23" s="4">
        <v>19</v>
      </c>
      <c r="B23" s="32" t="s">
        <v>29</v>
      </c>
      <c r="C23" s="5" t="s">
        <v>12</v>
      </c>
      <c r="D23" s="5" t="s">
        <v>18</v>
      </c>
      <c r="E23" s="6">
        <v>24</v>
      </c>
      <c r="F23" s="7">
        <v>0</v>
      </c>
      <c r="G23" s="8">
        <v>2</v>
      </c>
      <c r="H23" s="7">
        <v>0</v>
      </c>
      <c r="I23" s="7">
        <f t="shared" si="0"/>
        <v>2</v>
      </c>
      <c r="J23" s="7">
        <v>0</v>
      </c>
      <c r="K23" s="7">
        <v>1</v>
      </c>
      <c r="L23" s="7">
        <v>0</v>
      </c>
      <c r="M23" s="9">
        <f t="shared" si="1"/>
        <v>1</v>
      </c>
      <c r="N23" s="41">
        <f t="shared" si="2"/>
        <v>0</v>
      </c>
      <c r="O23" s="41">
        <f t="shared" si="3"/>
        <v>1</v>
      </c>
      <c r="P23" s="7">
        <f t="shared" si="4"/>
        <v>0</v>
      </c>
      <c r="Q23" s="7">
        <f t="shared" si="5"/>
        <v>1</v>
      </c>
      <c r="R23" s="1"/>
    </row>
    <row r="24" spans="1:18" ht="17.25">
      <c r="A24" s="4">
        <v>20</v>
      </c>
      <c r="B24" s="32" t="s">
        <v>30</v>
      </c>
      <c r="C24" s="5" t="s">
        <v>12</v>
      </c>
      <c r="D24" s="5" t="s">
        <v>18</v>
      </c>
      <c r="E24" s="6">
        <v>12</v>
      </c>
      <c r="F24" s="7">
        <v>1</v>
      </c>
      <c r="G24" s="8">
        <v>1</v>
      </c>
      <c r="H24" s="7">
        <v>0</v>
      </c>
      <c r="I24" s="7">
        <f t="shared" si="0"/>
        <v>2</v>
      </c>
      <c r="J24" s="7">
        <v>1</v>
      </c>
      <c r="K24" s="7">
        <v>0</v>
      </c>
      <c r="L24" s="7">
        <v>0</v>
      </c>
      <c r="M24" s="9">
        <f t="shared" si="1"/>
        <v>1</v>
      </c>
      <c r="N24" s="41">
        <f t="shared" si="2"/>
        <v>0</v>
      </c>
      <c r="O24" s="41">
        <f t="shared" si="3"/>
        <v>1</v>
      </c>
      <c r="P24" s="7">
        <f t="shared" si="4"/>
        <v>0</v>
      </c>
      <c r="Q24" s="7">
        <f t="shared" si="5"/>
        <v>1</v>
      </c>
      <c r="R24" s="1"/>
    </row>
    <row r="25" spans="1:18" ht="18.75">
      <c r="A25" s="4">
        <v>21</v>
      </c>
      <c r="B25" s="33" t="s">
        <v>31</v>
      </c>
      <c r="C25" s="5" t="s">
        <v>12</v>
      </c>
      <c r="D25" s="5" t="s">
        <v>18</v>
      </c>
      <c r="E25" s="6">
        <v>65</v>
      </c>
      <c r="F25" s="7">
        <v>1</v>
      </c>
      <c r="G25" s="8">
        <v>6</v>
      </c>
      <c r="H25" s="7">
        <v>0</v>
      </c>
      <c r="I25" s="7">
        <f t="shared" si="0"/>
        <v>7</v>
      </c>
      <c r="J25" s="7">
        <v>0</v>
      </c>
      <c r="K25" s="7">
        <v>4</v>
      </c>
      <c r="L25" s="7">
        <v>0</v>
      </c>
      <c r="M25" s="9">
        <f t="shared" si="1"/>
        <v>4</v>
      </c>
      <c r="N25" s="41">
        <f t="shared" si="2"/>
        <v>1</v>
      </c>
      <c r="O25" s="41">
        <f t="shared" si="3"/>
        <v>2</v>
      </c>
      <c r="P25" s="7">
        <f t="shared" si="4"/>
        <v>0</v>
      </c>
      <c r="Q25" s="7">
        <f t="shared" si="5"/>
        <v>3</v>
      </c>
      <c r="R25" s="1"/>
    </row>
    <row r="26" spans="1:18" ht="18.75">
      <c r="A26" s="4">
        <v>22</v>
      </c>
      <c r="B26" s="33" t="s">
        <v>246</v>
      </c>
      <c r="C26" s="5" t="s">
        <v>12</v>
      </c>
      <c r="D26" s="5" t="s">
        <v>18</v>
      </c>
      <c r="E26" s="6">
        <v>18</v>
      </c>
      <c r="F26" s="7">
        <v>1</v>
      </c>
      <c r="G26" s="8">
        <v>1</v>
      </c>
      <c r="H26" s="7">
        <v>0</v>
      </c>
      <c r="I26" s="7">
        <f t="shared" si="0"/>
        <v>2</v>
      </c>
      <c r="J26" s="7">
        <v>1</v>
      </c>
      <c r="K26" s="7">
        <v>0</v>
      </c>
      <c r="L26" s="7">
        <v>0</v>
      </c>
      <c r="M26" s="9">
        <f t="shared" si="1"/>
        <v>1</v>
      </c>
      <c r="N26" s="41">
        <f t="shared" si="2"/>
        <v>0</v>
      </c>
      <c r="O26" s="41">
        <f t="shared" si="3"/>
        <v>1</v>
      </c>
      <c r="P26" s="7">
        <f t="shared" si="4"/>
        <v>0</v>
      </c>
      <c r="Q26" s="7">
        <f t="shared" si="5"/>
        <v>1</v>
      </c>
      <c r="R26" s="1"/>
    </row>
    <row r="27" spans="1:18" ht="18.75">
      <c r="A27" s="4">
        <v>23</v>
      </c>
      <c r="B27" s="33" t="s">
        <v>32</v>
      </c>
      <c r="C27" s="5" t="s">
        <v>12</v>
      </c>
      <c r="D27" s="5" t="s">
        <v>13</v>
      </c>
      <c r="E27" s="6">
        <v>26</v>
      </c>
      <c r="F27" s="7">
        <v>1</v>
      </c>
      <c r="G27" s="8">
        <v>6</v>
      </c>
      <c r="H27" s="7">
        <v>0</v>
      </c>
      <c r="I27" s="7">
        <f t="shared" si="0"/>
        <v>7</v>
      </c>
      <c r="J27" s="7">
        <v>0</v>
      </c>
      <c r="K27" s="7">
        <v>4</v>
      </c>
      <c r="L27" s="7">
        <v>0</v>
      </c>
      <c r="M27" s="9">
        <f t="shared" si="1"/>
        <v>4</v>
      </c>
      <c r="N27" s="41">
        <f t="shared" si="2"/>
        <v>1</v>
      </c>
      <c r="O27" s="41">
        <f t="shared" si="3"/>
        <v>2</v>
      </c>
      <c r="P27" s="7">
        <f t="shared" si="4"/>
        <v>0</v>
      </c>
      <c r="Q27" s="7">
        <f t="shared" si="5"/>
        <v>3</v>
      </c>
      <c r="R27" s="1"/>
    </row>
    <row r="28" spans="1:18" ht="18.75">
      <c r="A28" s="4">
        <v>24</v>
      </c>
      <c r="B28" s="34" t="s">
        <v>33</v>
      </c>
      <c r="C28" s="5" t="s">
        <v>34</v>
      </c>
      <c r="D28" s="5" t="s">
        <v>13</v>
      </c>
      <c r="E28" s="6">
        <v>45</v>
      </c>
      <c r="F28" s="7">
        <v>1</v>
      </c>
      <c r="G28" s="8">
        <v>5</v>
      </c>
      <c r="H28" s="7">
        <v>0</v>
      </c>
      <c r="I28" s="7">
        <f t="shared" si="0"/>
        <v>6</v>
      </c>
      <c r="J28" s="7">
        <v>0</v>
      </c>
      <c r="K28" s="7">
        <v>2</v>
      </c>
      <c r="L28" s="7">
        <v>0</v>
      </c>
      <c r="M28" s="9">
        <f t="shared" si="1"/>
        <v>2</v>
      </c>
      <c r="N28" s="41">
        <f t="shared" si="2"/>
        <v>1</v>
      </c>
      <c r="O28" s="41">
        <f t="shared" si="3"/>
        <v>3</v>
      </c>
      <c r="P28" s="7">
        <f t="shared" si="4"/>
        <v>0</v>
      </c>
      <c r="Q28" s="7">
        <f t="shared" si="5"/>
        <v>4</v>
      </c>
      <c r="R28" s="1"/>
    </row>
    <row r="29" spans="1:18" ht="17.25">
      <c r="A29" s="4">
        <v>25</v>
      </c>
      <c r="B29" s="32" t="s">
        <v>229</v>
      </c>
      <c r="C29" s="5" t="s">
        <v>34</v>
      </c>
      <c r="D29" s="5" t="s">
        <v>18</v>
      </c>
      <c r="E29" s="6">
        <v>21</v>
      </c>
      <c r="F29" s="7">
        <v>1</v>
      </c>
      <c r="G29" s="8">
        <v>1</v>
      </c>
      <c r="H29" s="7">
        <v>0</v>
      </c>
      <c r="I29" s="7">
        <f t="shared" si="0"/>
        <v>2</v>
      </c>
      <c r="J29" s="7">
        <v>0</v>
      </c>
      <c r="K29" s="7">
        <v>1</v>
      </c>
      <c r="L29" s="7">
        <v>0</v>
      </c>
      <c r="M29" s="9">
        <f t="shared" si="1"/>
        <v>1</v>
      </c>
      <c r="N29" s="41">
        <f t="shared" si="2"/>
        <v>1</v>
      </c>
      <c r="O29" s="41">
        <f t="shared" si="3"/>
        <v>0</v>
      </c>
      <c r="P29" s="7">
        <f t="shared" si="4"/>
        <v>0</v>
      </c>
      <c r="Q29" s="7">
        <f t="shared" si="5"/>
        <v>1</v>
      </c>
      <c r="R29" s="1"/>
    </row>
    <row r="30" spans="1:18" ht="17.25">
      <c r="A30" s="4">
        <v>26</v>
      </c>
      <c r="B30" s="32" t="s">
        <v>230</v>
      </c>
      <c r="C30" s="5" t="s">
        <v>34</v>
      </c>
      <c r="D30" s="5" t="s">
        <v>13</v>
      </c>
      <c r="E30" s="6">
        <v>23</v>
      </c>
      <c r="F30" s="7">
        <v>0</v>
      </c>
      <c r="G30" s="8">
        <v>2</v>
      </c>
      <c r="H30" s="7">
        <v>0</v>
      </c>
      <c r="I30" s="7">
        <f t="shared" si="0"/>
        <v>2</v>
      </c>
      <c r="J30" s="7">
        <v>0</v>
      </c>
      <c r="K30" s="7">
        <v>1</v>
      </c>
      <c r="L30" s="7">
        <v>0</v>
      </c>
      <c r="M30" s="9">
        <f t="shared" si="1"/>
        <v>1</v>
      </c>
      <c r="N30" s="41">
        <f t="shared" si="2"/>
        <v>0</v>
      </c>
      <c r="O30" s="41">
        <f t="shared" si="3"/>
        <v>1</v>
      </c>
      <c r="P30" s="7">
        <f t="shared" si="4"/>
        <v>0</v>
      </c>
      <c r="Q30" s="7">
        <f t="shared" si="5"/>
        <v>1</v>
      </c>
      <c r="R30" s="1"/>
    </row>
    <row r="31" spans="1:18" ht="17.25">
      <c r="A31" s="4">
        <v>27</v>
      </c>
      <c r="B31" s="32" t="s">
        <v>35</v>
      </c>
      <c r="C31" s="5" t="s">
        <v>34</v>
      </c>
      <c r="D31" s="5" t="s">
        <v>18</v>
      </c>
      <c r="E31" s="6">
        <v>10</v>
      </c>
      <c r="F31" s="7">
        <v>1</v>
      </c>
      <c r="G31" s="8">
        <v>1</v>
      </c>
      <c r="H31" s="7">
        <v>0</v>
      </c>
      <c r="I31" s="7">
        <f t="shared" si="0"/>
        <v>2</v>
      </c>
      <c r="J31" s="7">
        <v>1</v>
      </c>
      <c r="K31" s="7">
        <v>0</v>
      </c>
      <c r="L31" s="7">
        <v>0</v>
      </c>
      <c r="M31" s="9">
        <f t="shared" si="1"/>
        <v>1</v>
      </c>
      <c r="N31" s="41">
        <f t="shared" si="2"/>
        <v>0</v>
      </c>
      <c r="O31" s="41">
        <f t="shared" si="3"/>
        <v>1</v>
      </c>
      <c r="P31" s="7">
        <f t="shared" si="4"/>
        <v>0</v>
      </c>
      <c r="Q31" s="7">
        <f t="shared" si="5"/>
        <v>1</v>
      </c>
      <c r="R31" s="1"/>
    </row>
    <row r="32" spans="1:18" ht="17.25">
      <c r="A32" s="4">
        <v>28</v>
      </c>
      <c r="B32" s="32" t="s">
        <v>231</v>
      </c>
      <c r="C32" s="5" t="s">
        <v>34</v>
      </c>
      <c r="D32" s="5" t="s">
        <v>18</v>
      </c>
      <c r="E32" s="6">
        <v>19</v>
      </c>
      <c r="F32" s="7">
        <v>0</v>
      </c>
      <c r="G32" s="8">
        <v>2</v>
      </c>
      <c r="H32" s="7">
        <v>0</v>
      </c>
      <c r="I32" s="7">
        <f t="shared" si="0"/>
        <v>2</v>
      </c>
      <c r="J32" s="7">
        <v>0</v>
      </c>
      <c r="K32" s="7">
        <v>1</v>
      </c>
      <c r="L32" s="7">
        <v>0</v>
      </c>
      <c r="M32" s="9">
        <f t="shared" si="1"/>
        <v>1</v>
      </c>
      <c r="N32" s="41">
        <f t="shared" si="2"/>
        <v>0</v>
      </c>
      <c r="O32" s="41">
        <f t="shared" si="3"/>
        <v>1</v>
      </c>
      <c r="P32" s="7">
        <f t="shared" si="4"/>
        <v>0</v>
      </c>
      <c r="Q32" s="7">
        <f t="shared" si="5"/>
        <v>1</v>
      </c>
      <c r="R32" s="1"/>
    </row>
    <row r="33" spans="1:18" ht="17.25">
      <c r="A33" s="4">
        <v>29</v>
      </c>
      <c r="B33" s="32" t="s">
        <v>36</v>
      </c>
      <c r="C33" s="5" t="s">
        <v>34</v>
      </c>
      <c r="D33" s="5" t="s">
        <v>13</v>
      </c>
      <c r="E33" s="6">
        <v>12</v>
      </c>
      <c r="F33" s="7">
        <v>0</v>
      </c>
      <c r="G33" s="8">
        <v>2</v>
      </c>
      <c r="H33" s="7">
        <v>0</v>
      </c>
      <c r="I33" s="7">
        <f t="shared" si="0"/>
        <v>2</v>
      </c>
      <c r="J33" s="7">
        <v>0</v>
      </c>
      <c r="K33" s="7">
        <v>1</v>
      </c>
      <c r="L33" s="7">
        <v>0</v>
      </c>
      <c r="M33" s="9">
        <f t="shared" si="1"/>
        <v>1</v>
      </c>
      <c r="N33" s="41">
        <f t="shared" si="2"/>
        <v>0</v>
      </c>
      <c r="O33" s="41">
        <f t="shared" si="3"/>
        <v>1</v>
      </c>
      <c r="P33" s="7">
        <f t="shared" si="4"/>
        <v>0</v>
      </c>
      <c r="Q33" s="7">
        <f t="shared" si="5"/>
        <v>1</v>
      </c>
      <c r="R33" s="1"/>
    </row>
    <row r="34" spans="1:18" ht="17.25">
      <c r="A34" s="4">
        <v>30</v>
      </c>
      <c r="B34" s="32" t="s">
        <v>37</v>
      </c>
      <c r="C34" s="5" t="s">
        <v>34</v>
      </c>
      <c r="D34" s="5" t="s">
        <v>18</v>
      </c>
      <c r="E34" s="6">
        <v>23</v>
      </c>
      <c r="F34" s="7">
        <v>0</v>
      </c>
      <c r="G34" s="8">
        <v>2</v>
      </c>
      <c r="H34" s="7">
        <v>0</v>
      </c>
      <c r="I34" s="7">
        <f t="shared" si="0"/>
        <v>2</v>
      </c>
      <c r="J34" s="7">
        <v>0</v>
      </c>
      <c r="K34" s="7">
        <v>1</v>
      </c>
      <c r="L34" s="7">
        <v>0</v>
      </c>
      <c r="M34" s="9">
        <f t="shared" si="1"/>
        <v>1</v>
      </c>
      <c r="N34" s="41">
        <f t="shared" si="2"/>
        <v>0</v>
      </c>
      <c r="O34" s="41">
        <f t="shared" si="3"/>
        <v>1</v>
      </c>
      <c r="P34" s="7">
        <f t="shared" si="4"/>
        <v>0</v>
      </c>
      <c r="Q34" s="7">
        <f t="shared" si="5"/>
        <v>1</v>
      </c>
      <c r="R34" s="1"/>
    </row>
    <row r="35" spans="1:18" ht="17.25">
      <c r="A35" s="4">
        <v>31</v>
      </c>
      <c r="B35" s="32" t="s">
        <v>38</v>
      </c>
      <c r="C35" s="5" t="s">
        <v>34</v>
      </c>
      <c r="D35" s="5" t="s">
        <v>13</v>
      </c>
      <c r="E35" s="6">
        <v>5</v>
      </c>
      <c r="F35" s="7">
        <v>0</v>
      </c>
      <c r="G35" s="8">
        <v>1</v>
      </c>
      <c r="H35" s="7">
        <v>0</v>
      </c>
      <c r="I35" s="7">
        <f t="shared" si="0"/>
        <v>1</v>
      </c>
      <c r="J35" s="7">
        <v>0</v>
      </c>
      <c r="K35" s="7">
        <v>0</v>
      </c>
      <c r="L35" s="7">
        <v>0</v>
      </c>
      <c r="M35" s="9">
        <f t="shared" si="1"/>
        <v>0</v>
      </c>
      <c r="N35" s="41">
        <f t="shared" si="2"/>
        <v>0</v>
      </c>
      <c r="O35" s="41">
        <f t="shared" si="3"/>
        <v>1</v>
      </c>
      <c r="P35" s="7">
        <f t="shared" si="4"/>
        <v>0</v>
      </c>
      <c r="Q35" s="7">
        <f t="shared" si="5"/>
        <v>1</v>
      </c>
      <c r="R35" s="1"/>
    </row>
    <row r="36" spans="1:18" ht="17.25">
      <c r="A36" s="4">
        <v>32</v>
      </c>
      <c r="B36" s="32" t="s">
        <v>39</v>
      </c>
      <c r="C36" s="5" t="s">
        <v>34</v>
      </c>
      <c r="D36" s="5" t="s">
        <v>18</v>
      </c>
      <c r="E36" s="6">
        <v>27</v>
      </c>
      <c r="F36" s="7">
        <v>1</v>
      </c>
      <c r="G36" s="8">
        <v>1</v>
      </c>
      <c r="H36" s="7">
        <v>0</v>
      </c>
      <c r="I36" s="7">
        <f t="shared" si="0"/>
        <v>2</v>
      </c>
      <c r="J36" s="7">
        <v>1</v>
      </c>
      <c r="K36" s="7">
        <v>0</v>
      </c>
      <c r="L36" s="7">
        <v>0</v>
      </c>
      <c r="M36" s="9">
        <f t="shared" si="1"/>
        <v>1</v>
      </c>
      <c r="N36" s="41">
        <f t="shared" si="2"/>
        <v>0</v>
      </c>
      <c r="O36" s="41">
        <f t="shared" si="3"/>
        <v>1</v>
      </c>
      <c r="P36" s="7">
        <f t="shared" si="4"/>
        <v>0</v>
      </c>
      <c r="Q36" s="7">
        <f t="shared" si="5"/>
        <v>1</v>
      </c>
      <c r="R36" s="1"/>
    </row>
    <row r="37" spans="1:18" ht="17.25">
      <c r="A37" s="4">
        <v>33</v>
      </c>
      <c r="B37" s="32" t="s">
        <v>40</v>
      </c>
      <c r="C37" s="5" t="s">
        <v>34</v>
      </c>
      <c r="D37" s="5" t="s">
        <v>18</v>
      </c>
      <c r="E37" s="6">
        <v>14</v>
      </c>
      <c r="F37" s="7">
        <v>0</v>
      </c>
      <c r="G37" s="8">
        <v>2</v>
      </c>
      <c r="H37" s="7">
        <v>0</v>
      </c>
      <c r="I37" s="7">
        <f t="shared" si="0"/>
        <v>2</v>
      </c>
      <c r="J37" s="7">
        <v>0</v>
      </c>
      <c r="K37" s="7">
        <v>1</v>
      </c>
      <c r="L37" s="7">
        <v>0</v>
      </c>
      <c r="M37" s="9">
        <f t="shared" si="1"/>
        <v>1</v>
      </c>
      <c r="N37" s="41">
        <f t="shared" si="2"/>
        <v>0</v>
      </c>
      <c r="O37" s="41">
        <f t="shared" si="3"/>
        <v>1</v>
      </c>
      <c r="P37" s="7">
        <f t="shared" si="4"/>
        <v>0</v>
      </c>
      <c r="Q37" s="7">
        <f t="shared" si="5"/>
        <v>1</v>
      </c>
      <c r="R37" s="1"/>
    </row>
    <row r="38" spans="1:18" ht="17.25">
      <c r="A38" s="4">
        <v>34</v>
      </c>
      <c r="B38" s="32" t="s">
        <v>41</v>
      </c>
      <c r="C38" s="5" t="s">
        <v>34</v>
      </c>
      <c r="D38" s="5" t="s">
        <v>18</v>
      </c>
      <c r="E38" s="6">
        <v>20</v>
      </c>
      <c r="F38" s="7">
        <v>0</v>
      </c>
      <c r="G38" s="8">
        <v>2</v>
      </c>
      <c r="H38" s="7">
        <v>0</v>
      </c>
      <c r="I38" s="7">
        <f t="shared" si="0"/>
        <v>2</v>
      </c>
      <c r="J38" s="7">
        <v>0</v>
      </c>
      <c r="K38" s="7">
        <v>1</v>
      </c>
      <c r="L38" s="7">
        <v>0</v>
      </c>
      <c r="M38" s="9">
        <f t="shared" si="1"/>
        <v>1</v>
      </c>
      <c r="N38" s="41">
        <f t="shared" si="2"/>
        <v>0</v>
      </c>
      <c r="O38" s="41">
        <f t="shared" si="3"/>
        <v>1</v>
      </c>
      <c r="P38" s="7">
        <f t="shared" si="4"/>
        <v>0</v>
      </c>
      <c r="Q38" s="7">
        <f t="shared" si="5"/>
        <v>1</v>
      </c>
      <c r="R38" s="1"/>
    </row>
    <row r="39" spans="1:18" ht="17.25">
      <c r="A39" s="4">
        <v>35</v>
      </c>
      <c r="B39" s="32" t="s">
        <v>42</v>
      </c>
      <c r="C39" s="5" t="s">
        <v>34</v>
      </c>
      <c r="D39" s="5" t="s">
        <v>18</v>
      </c>
      <c r="E39" s="6">
        <v>11</v>
      </c>
      <c r="F39" s="7">
        <v>1</v>
      </c>
      <c r="G39" s="8">
        <v>1</v>
      </c>
      <c r="H39" s="7">
        <v>0</v>
      </c>
      <c r="I39" s="7">
        <f t="shared" si="0"/>
        <v>2</v>
      </c>
      <c r="J39" s="7">
        <v>1</v>
      </c>
      <c r="K39" s="7">
        <v>0</v>
      </c>
      <c r="L39" s="7">
        <v>0</v>
      </c>
      <c r="M39" s="9">
        <f t="shared" si="1"/>
        <v>1</v>
      </c>
      <c r="N39" s="41">
        <f t="shared" si="2"/>
        <v>0</v>
      </c>
      <c r="O39" s="41">
        <f t="shared" si="3"/>
        <v>1</v>
      </c>
      <c r="P39" s="7">
        <f t="shared" si="4"/>
        <v>0</v>
      </c>
      <c r="Q39" s="7">
        <f t="shared" si="5"/>
        <v>1</v>
      </c>
      <c r="R39" s="1"/>
    </row>
    <row r="40" spans="1:18" ht="17.25">
      <c r="A40" s="4">
        <v>36</v>
      </c>
      <c r="B40" s="32" t="s">
        <v>43</v>
      </c>
      <c r="C40" s="5" t="s">
        <v>34</v>
      </c>
      <c r="D40" s="5" t="s">
        <v>13</v>
      </c>
      <c r="E40" s="6">
        <v>13</v>
      </c>
      <c r="F40" s="7">
        <v>0</v>
      </c>
      <c r="G40" s="8">
        <v>2</v>
      </c>
      <c r="H40" s="7">
        <v>0</v>
      </c>
      <c r="I40" s="7">
        <f t="shared" si="0"/>
        <v>2</v>
      </c>
      <c r="J40" s="7">
        <v>0</v>
      </c>
      <c r="K40" s="7">
        <v>1</v>
      </c>
      <c r="L40" s="7">
        <v>0</v>
      </c>
      <c r="M40" s="9">
        <f t="shared" si="1"/>
        <v>1</v>
      </c>
      <c r="N40" s="41">
        <f t="shared" si="2"/>
        <v>0</v>
      </c>
      <c r="O40" s="41">
        <f t="shared" si="3"/>
        <v>1</v>
      </c>
      <c r="P40" s="7">
        <f t="shared" si="4"/>
        <v>0</v>
      </c>
      <c r="Q40" s="7">
        <f t="shared" si="5"/>
        <v>1</v>
      </c>
      <c r="R40" s="1"/>
    </row>
    <row r="41" spans="1:18" ht="17.25">
      <c r="A41" s="4">
        <v>37</v>
      </c>
      <c r="B41" s="32" t="s">
        <v>209</v>
      </c>
      <c r="C41" s="5" t="s">
        <v>44</v>
      </c>
      <c r="D41" s="5" t="s">
        <v>18</v>
      </c>
      <c r="E41" s="6">
        <v>12</v>
      </c>
      <c r="F41" s="7">
        <v>0</v>
      </c>
      <c r="G41" s="8">
        <v>2</v>
      </c>
      <c r="H41" s="7">
        <v>0</v>
      </c>
      <c r="I41" s="7">
        <f t="shared" si="0"/>
        <v>2</v>
      </c>
      <c r="J41" s="7">
        <v>0</v>
      </c>
      <c r="K41" s="7">
        <v>1</v>
      </c>
      <c r="L41" s="7">
        <v>0</v>
      </c>
      <c r="M41" s="9">
        <f t="shared" si="1"/>
        <v>1</v>
      </c>
      <c r="N41" s="41">
        <f t="shared" si="2"/>
        <v>0</v>
      </c>
      <c r="O41" s="41">
        <f t="shared" si="3"/>
        <v>1</v>
      </c>
      <c r="P41" s="7">
        <f t="shared" si="4"/>
        <v>0</v>
      </c>
      <c r="Q41" s="7">
        <f t="shared" si="5"/>
        <v>1</v>
      </c>
      <c r="R41" s="1"/>
    </row>
    <row r="42" spans="1:18" ht="17.25">
      <c r="A42" s="4">
        <v>38</v>
      </c>
      <c r="B42" s="32" t="s">
        <v>210</v>
      </c>
      <c r="C42" s="5" t="s">
        <v>44</v>
      </c>
      <c r="D42" s="5" t="s">
        <v>18</v>
      </c>
      <c r="E42" s="6">
        <v>11</v>
      </c>
      <c r="F42" s="7">
        <v>0</v>
      </c>
      <c r="G42" s="8">
        <v>2</v>
      </c>
      <c r="H42" s="7">
        <v>0</v>
      </c>
      <c r="I42" s="7">
        <f t="shared" si="0"/>
        <v>2</v>
      </c>
      <c r="J42" s="7">
        <v>0</v>
      </c>
      <c r="K42" s="7">
        <v>1</v>
      </c>
      <c r="L42" s="7">
        <v>0</v>
      </c>
      <c r="M42" s="9">
        <f t="shared" si="1"/>
        <v>1</v>
      </c>
      <c r="N42" s="41">
        <f t="shared" si="2"/>
        <v>0</v>
      </c>
      <c r="O42" s="41">
        <f t="shared" si="3"/>
        <v>1</v>
      </c>
      <c r="P42" s="7">
        <f t="shared" si="4"/>
        <v>0</v>
      </c>
      <c r="Q42" s="7">
        <f t="shared" si="5"/>
        <v>1</v>
      </c>
      <c r="R42" s="1"/>
    </row>
    <row r="43" spans="1:18" ht="17.25">
      <c r="A43" s="4">
        <v>39</v>
      </c>
      <c r="B43" s="32" t="s">
        <v>211</v>
      </c>
      <c r="C43" s="5" t="s">
        <v>44</v>
      </c>
      <c r="D43" s="5" t="s">
        <v>18</v>
      </c>
      <c r="E43" s="6">
        <v>15</v>
      </c>
      <c r="F43" s="7">
        <v>1</v>
      </c>
      <c r="G43" s="8">
        <v>1</v>
      </c>
      <c r="H43" s="7">
        <v>0</v>
      </c>
      <c r="I43" s="7">
        <f t="shared" si="0"/>
        <v>2</v>
      </c>
      <c r="J43" s="7">
        <v>1</v>
      </c>
      <c r="K43" s="7">
        <v>0</v>
      </c>
      <c r="L43" s="7">
        <v>0</v>
      </c>
      <c r="M43" s="9">
        <f t="shared" si="1"/>
        <v>1</v>
      </c>
      <c r="N43" s="41">
        <f t="shared" si="2"/>
        <v>0</v>
      </c>
      <c r="O43" s="41">
        <f t="shared" si="3"/>
        <v>1</v>
      </c>
      <c r="P43" s="7">
        <f t="shared" si="4"/>
        <v>0</v>
      </c>
      <c r="Q43" s="7">
        <f t="shared" si="5"/>
        <v>1</v>
      </c>
      <c r="R43" s="1"/>
    </row>
    <row r="44" spans="1:18" ht="17.25">
      <c r="A44" s="4">
        <v>40</v>
      </c>
      <c r="B44" s="32" t="s">
        <v>212</v>
      </c>
      <c r="C44" s="5" t="s">
        <v>44</v>
      </c>
      <c r="D44" s="5" t="s">
        <v>18</v>
      </c>
      <c r="E44" s="6">
        <v>98</v>
      </c>
      <c r="F44" s="7">
        <v>1</v>
      </c>
      <c r="G44" s="8">
        <v>3</v>
      </c>
      <c r="H44" s="7">
        <v>0</v>
      </c>
      <c r="I44" s="7">
        <f t="shared" si="0"/>
        <v>4</v>
      </c>
      <c r="J44" s="7">
        <v>1</v>
      </c>
      <c r="K44" s="7">
        <v>2</v>
      </c>
      <c r="L44" s="7">
        <v>0</v>
      </c>
      <c r="M44" s="9">
        <f t="shared" si="1"/>
        <v>3</v>
      </c>
      <c r="N44" s="41">
        <f t="shared" si="2"/>
        <v>0</v>
      </c>
      <c r="O44" s="41">
        <f t="shared" si="3"/>
        <v>1</v>
      </c>
      <c r="P44" s="7">
        <f t="shared" si="4"/>
        <v>0</v>
      </c>
      <c r="Q44" s="7">
        <f t="shared" si="5"/>
        <v>1</v>
      </c>
      <c r="R44" s="1"/>
    </row>
    <row r="45" spans="1:18" ht="17.25">
      <c r="A45" s="4">
        <v>41</v>
      </c>
      <c r="B45" s="32" t="s">
        <v>45</v>
      </c>
      <c r="C45" s="5" t="s">
        <v>44</v>
      </c>
      <c r="D45" s="5" t="s">
        <v>18</v>
      </c>
      <c r="E45" s="6">
        <v>27</v>
      </c>
      <c r="F45" s="7">
        <v>1</v>
      </c>
      <c r="G45" s="8">
        <v>1</v>
      </c>
      <c r="H45" s="7">
        <v>0</v>
      </c>
      <c r="I45" s="7">
        <f t="shared" si="0"/>
        <v>2</v>
      </c>
      <c r="J45" s="7">
        <v>1</v>
      </c>
      <c r="K45" s="7">
        <v>0</v>
      </c>
      <c r="L45" s="7">
        <v>0</v>
      </c>
      <c r="M45" s="9">
        <f t="shared" si="1"/>
        <v>1</v>
      </c>
      <c r="N45" s="41">
        <f t="shared" si="2"/>
        <v>0</v>
      </c>
      <c r="O45" s="41">
        <f t="shared" si="3"/>
        <v>1</v>
      </c>
      <c r="P45" s="7">
        <f t="shared" si="4"/>
        <v>0</v>
      </c>
      <c r="Q45" s="7">
        <f t="shared" si="5"/>
        <v>1</v>
      </c>
      <c r="R45" s="1"/>
    </row>
    <row r="46" spans="1:18" ht="17.25">
      <c r="A46" s="4">
        <v>42</v>
      </c>
      <c r="B46" s="32" t="s">
        <v>46</v>
      </c>
      <c r="C46" s="5" t="s">
        <v>44</v>
      </c>
      <c r="D46" s="5" t="s">
        <v>13</v>
      </c>
      <c r="E46" s="6">
        <v>19</v>
      </c>
      <c r="F46" s="7">
        <v>1</v>
      </c>
      <c r="G46" s="8">
        <v>1</v>
      </c>
      <c r="H46" s="7">
        <v>0</v>
      </c>
      <c r="I46" s="7">
        <f t="shared" si="0"/>
        <v>2</v>
      </c>
      <c r="J46" s="7">
        <v>0</v>
      </c>
      <c r="K46" s="7">
        <v>1</v>
      </c>
      <c r="L46" s="7">
        <v>0</v>
      </c>
      <c r="M46" s="9">
        <f t="shared" si="1"/>
        <v>1</v>
      </c>
      <c r="N46" s="41">
        <f t="shared" si="2"/>
        <v>1</v>
      </c>
      <c r="O46" s="41">
        <f t="shared" si="3"/>
        <v>0</v>
      </c>
      <c r="P46" s="7">
        <f t="shared" si="4"/>
        <v>0</v>
      </c>
      <c r="Q46" s="7">
        <f t="shared" si="5"/>
        <v>1</v>
      </c>
      <c r="R46" s="1"/>
    </row>
    <row r="47" spans="1:18" ht="17.25">
      <c r="A47" s="4">
        <v>43</v>
      </c>
      <c r="B47" s="32" t="s">
        <v>48</v>
      </c>
      <c r="C47" s="5" t="s">
        <v>47</v>
      </c>
      <c r="D47" s="5" t="s">
        <v>13</v>
      </c>
      <c r="E47" s="6">
        <v>17</v>
      </c>
      <c r="F47" s="7">
        <v>0</v>
      </c>
      <c r="G47" s="8">
        <v>2</v>
      </c>
      <c r="H47" s="7">
        <v>0</v>
      </c>
      <c r="I47" s="7">
        <f t="shared" si="0"/>
        <v>2</v>
      </c>
      <c r="J47" s="7">
        <v>0</v>
      </c>
      <c r="K47" s="7">
        <v>1</v>
      </c>
      <c r="L47" s="7">
        <v>0</v>
      </c>
      <c r="M47" s="9">
        <f t="shared" si="1"/>
        <v>1</v>
      </c>
      <c r="N47" s="41">
        <f t="shared" si="2"/>
        <v>0</v>
      </c>
      <c r="O47" s="41">
        <f t="shared" si="3"/>
        <v>1</v>
      </c>
      <c r="P47" s="7">
        <f t="shared" si="4"/>
        <v>0</v>
      </c>
      <c r="Q47" s="7">
        <f t="shared" si="5"/>
        <v>1</v>
      </c>
      <c r="R47" s="1"/>
    </row>
    <row r="48" spans="1:18" ht="17.25">
      <c r="A48" s="4">
        <v>44</v>
      </c>
      <c r="B48" s="32" t="s">
        <v>213</v>
      </c>
      <c r="C48" s="5" t="s">
        <v>47</v>
      </c>
      <c r="D48" s="5" t="s">
        <v>13</v>
      </c>
      <c r="E48" s="6">
        <v>15</v>
      </c>
      <c r="F48" s="7">
        <v>0</v>
      </c>
      <c r="G48" s="8">
        <v>2</v>
      </c>
      <c r="H48" s="7">
        <v>0</v>
      </c>
      <c r="I48" s="7">
        <f t="shared" si="0"/>
        <v>2</v>
      </c>
      <c r="J48" s="7">
        <v>0</v>
      </c>
      <c r="K48" s="7">
        <v>1</v>
      </c>
      <c r="L48" s="7">
        <v>0</v>
      </c>
      <c r="M48" s="9">
        <f t="shared" si="1"/>
        <v>1</v>
      </c>
      <c r="N48" s="41">
        <f t="shared" si="2"/>
        <v>0</v>
      </c>
      <c r="O48" s="41">
        <f t="shared" si="3"/>
        <v>1</v>
      </c>
      <c r="P48" s="7">
        <f t="shared" si="4"/>
        <v>0</v>
      </c>
      <c r="Q48" s="7">
        <f t="shared" si="5"/>
        <v>1</v>
      </c>
      <c r="R48" s="1"/>
    </row>
    <row r="49" spans="1:18" ht="17.25">
      <c r="A49" s="4">
        <v>45</v>
      </c>
      <c r="B49" s="32" t="s">
        <v>49</v>
      </c>
      <c r="C49" s="5" t="s">
        <v>47</v>
      </c>
      <c r="D49" s="5" t="s">
        <v>13</v>
      </c>
      <c r="E49" s="6">
        <v>4</v>
      </c>
      <c r="F49" s="7">
        <v>0</v>
      </c>
      <c r="G49" s="8">
        <v>1</v>
      </c>
      <c r="H49" s="7">
        <v>0</v>
      </c>
      <c r="I49" s="7">
        <f t="shared" si="0"/>
        <v>1</v>
      </c>
      <c r="J49" s="7">
        <v>0</v>
      </c>
      <c r="K49" s="7">
        <v>0</v>
      </c>
      <c r="L49" s="7">
        <v>0</v>
      </c>
      <c r="M49" s="9">
        <f t="shared" si="1"/>
        <v>0</v>
      </c>
      <c r="N49" s="41">
        <f t="shared" si="2"/>
        <v>0</v>
      </c>
      <c r="O49" s="41">
        <f t="shared" si="3"/>
        <v>1</v>
      </c>
      <c r="P49" s="7">
        <f t="shared" si="4"/>
        <v>0</v>
      </c>
      <c r="Q49" s="7">
        <f t="shared" si="5"/>
        <v>1</v>
      </c>
      <c r="R49" s="1"/>
    </row>
    <row r="50" spans="1:18" ht="17.25">
      <c r="A50" s="4">
        <v>46</v>
      </c>
      <c r="B50" s="32" t="s">
        <v>215</v>
      </c>
      <c r="C50" s="5" t="s">
        <v>47</v>
      </c>
      <c r="D50" s="5" t="s">
        <v>13</v>
      </c>
      <c r="E50" s="6">
        <v>11</v>
      </c>
      <c r="F50" s="7">
        <v>1</v>
      </c>
      <c r="G50" s="8">
        <v>1</v>
      </c>
      <c r="H50" s="7">
        <v>0</v>
      </c>
      <c r="I50" s="7">
        <f t="shared" si="0"/>
        <v>2</v>
      </c>
      <c r="J50" s="7">
        <v>0</v>
      </c>
      <c r="K50" s="7">
        <v>0</v>
      </c>
      <c r="L50" s="7">
        <v>0</v>
      </c>
      <c r="M50" s="9">
        <f t="shared" si="1"/>
        <v>0</v>
      </c>
      <c r="N50" s="41">
        <f t="shared" si="2"/>
        <v>1</v>
      </c>
      <c r="O50" s="41">
        <f t="shared" si="3"/>
        <v>1</v>
      </c>
      <c r="P50" s="7">
        <f t="shared" si="4"/>
        <v>0</v>
      </c>
      <c r="Q50" s="7">
        <f t="shared" si="5"/>
        <v>2</v>
      </c>
      <c r="R50" s="1"/>
    </row>
    <row r="51" spans="1:18" ht="17.25">
      <c r="A51" s="4">
        <v>47</v>
      </c>
      <c r="B51" s="32" t="s">
        <v>214</v>
      </c>
      <c r="C51" s="5" t="s">
        <v>47</v>
      </c>
      <c r="D51" s="5" t="s">
        <v>13</v>
      </c>
      <c r="E51" s="6">
        <v>9</v>
      </c>
      <c r="F51" s="7">
        <v>0</v>
      </c>
      <c r="G51" s="8">
        <v>1</v>
      </c>
      <c r="H51" s="7">
        <v>0</v>
      </c>
      <c r="I51" s="7">
        <f t="shared" si="0"/>
        <v>1</v>
      </c>
      <c r="J51" s="7">
        <v>0</v>
      </c>
      <c r="K51" s="7">
        <v>0</v>
      </c>
      <c r="L51" s="7">
        <v>0</v>
      </c>
      <c r="M51" s="9">
        <f t="shared" si="1"/>
        <v>0</v>
      </c>
      <c r="N51" s="41">
        <f t="shared" si="2"/>
        <v>0</v>
      </c>
      <c r="O51" s="41">
        <f t="shared" si="3"/>
        <v>1</v>
      </c>
      <c r="P51" s="7">
        <f t="shared" si="4"/>
        <v>0</v>
      </c>
      <c r="Q51" s="7">
        <f t="shared" si="5"/>
        <v>1</v>
      </c>
      <c r="R51" s="1"/>
    </row>
    <row r="52" spans="1:18" ht="17.25">
      <c r="A52" s="4">
        <v>48</v>
      </c>
      <c r="B52" s="32" t="s">
        <v>50</v>
      </c>
      <c r="C52" s="5" t="s">
        <v>47</v>
      </c>
      <c r="D52" s="5" t="s">
        <v>18</v>
      </c>
      <c r="E52" s="6">
        <v>66</v>
      </c>
      <c r="F52" s="7">
        <v>1</v>
      </c>
      <c r="G52" s="8">
        <v>5</v>
      </c>
      <c r="H52" s="7">
        <v>0</v>
      </c>
      <c r="I52" s="7">
        <f t="shared" si="0"/>
        <v>6</v>
      </c>
      <c r="J52" s="7">
        <v>0</v>
      </c>
      <c r="K52" s="7">
        <v>3</v>
      </c>
      <c r="L52" s="7">
        <v>0</v>
      </c>
      <c r="M52" s="9">
        <f t="shared" si="1"/>
        <v>3</v>
      </c>
      <c r="N52" s="41">
        <f t="shared" si="2"/>
        <v>1</v>
      </c>
      <c r="O52" s="41">
        <f t="shared" si="3"/>
        <v>2</v>
      </c>
      <c r="P52" s="7">
        <f t="shared" si="4"/>
        <v>0</v>
      </c>
      <c r="Q52" s="7">
        <f t="shared" si="5"/>
        <v>3</v>
      </c>
      <c r="R52" s="1"/>
    </row>
    <row r="53" spans="1:18" ht="17.25">
      <c r="A53" s="4">
        <v>49</v>
      </c>
      <c r="B53" s="32" t="s">
        <v>216</v>
      </c>
      <c r="C53" s="5" t="s">
        <v>47</v>
      </c>
      <c r="D53" s="5" t="s">
        <v>13</v>
      </c>
      <c r="E53" s="6">
        <v>4</v>
      </c>
      <c r="F53" s="7">
        <v>0</v>
      </c>
      <c r="G53" s="8">
        <v>1</v>
      </c>
      <c r="H53" s="7">
        <v>0</v>
      </c>
      <c r="I53" s="7">
        <f t="shared" si="0"/>
        <v>1</v>
      </c>
      <c r="J53" s="7">
        <v>0</v>
      </c>
      <c r="K53" s="7">
        <v>0</v>
      </c>
      <c r="L53" s="7">
        <v>0</v>
      </c>
      <c r="M53" s="9">
        <f t="shared" si="1"/>
        <v>0</v>
      </c>
      <c r="N53" s="41">
        <f t="shared" si="2"/>
        <v>0</v>
      </c>
      <c r="O53" s="41">
        <f t="shared" si="3"/>
        <v>1</v>
      </c>
      <c r="P53" s="7">
        <f t="shared" si="4"/>
        <v>0</v>
      </c>
      <c r="Q53" s="7">
        <f t="shared" si="5"/>
        <v>1</v>
      </c>
      <c r="R53" s="1"/>
    </row>
    <row r="54" spans="1:18" ht="17.25">
      <c r="A54" s="4">
        <v>50</v>
      </c>
      <c r="B54" s="32" t="s">
        <v>51</v>
      </c>
      <c r="C54" s="5" t="s">
        <v>47</v>
      </c>
      <c r="D54" s="5" t="s">
        <v>18</v>
      </c>
      <c r="E54" s="6">
        <v>18</v>
      </c>
      <c r="F54" s="7">
        <v>1</v>
      </c>
      <c r="G54" s="8">
        <v>1</v>
      </c>
      <c r="H54" s="7">
        <v>0</v>
      </c>
      <c r="I54" s="7">
        <f t="shared" si="0"/>
        <v>2</v>
      </c>
      <c r="J54" s="7">
        <v>0</v>
      </c>
      <c r="K54" s="7">
        <v>1</v>
      </c>
      <c r="L54" s="7">
        <v>0</v>
      </c>
      <c r="M54" s="9">
        <f t="shared" si="1"/>
        <v>1</v>
      </c>
      <c r="N54" s="41">
        <f t="shared" si="2"/>
        <v>1</v>
      </c>
      <c r="O54" s="41">
        <f t="shared" si="3"/>
        <v>0</v>
      </c>
      <c r="P54" s="7">
        <f t="shared" si="4"/>
        <v>0</v>
      </c>
      <c r="Q54" s="7">
        <f t="shared" si="5"/>
        <v>1</v>
      </c>
      <c r="R54" s="1"/>
    </row>
    <row r="55" spans="1:18" ht="17.25">
      <c r="A55" s="4">
        <v>51</v>
      </c>
      <c r="B55" s="32" t="s">
        <v>217</v>
      </c>
      <c r="C55" s="5" t="s">
        <v>47</v>
      </c>
      <c r="D55" s="5" t="s">
        <v>13</v>
      </c>
      <c r="E55" s="6">
        <v>4</v>
      </c>
      <c r="F55" s="7">
        <v>0</v>
      </c>
      <c r="G55" s="8">
        <v>1</v>
      </c>
      <c r="H55" s="7">
        <v>0</v>
      </c>
      <c r="I55" s="7">
        <f t="shared" si="0"/>
        <v>1</v>
      </c>
      <c r="J55" s="7">
        <v>0</v>
      </c>
      <c r="K55" s="7">
        <v>0</v>
      </c>
      <c r="L55" s="7">
        <v>0</v>
      </c>
      <c r="M55" s="9">
        <f t="shared" si="1"/>
        <v>0</v>
      </c>
      <c r="N55" s="41">
        <f t="shared" si="2"/>
        <v>0</v>
      </c>
      <c r="O55" s="41">
        <f t="shared" si="3"/>
        <v>1</v>
      </c>
      <c r="P55" s="7">
        <f t="shared" si="4"/>
        <v>0</v>
      </c>
      <c r="Q55" s="7">
        <f t="shared" si="5"/>
        <v>1</v>
      </c>
      <c r="R55" s="1"/>
    </row>
    <row r="56" spans="1:18" ht="17.25">
      <c r="A56" s="4">
        <v>52</v>
      </c>
      <c r="B56" s="32" t="s">
        <v>218</v>
      </c>
      <c r="C56" s="5" t="s">
        <v>47</v>
      </c>
      <c r="D56" s="5" t="s">
        <v>13</v>
      </c>
      <c r="E56" s="6">
        <v>3</v>
      </c>
      <c r="F56" s="7">
        <v>0</v>
      </c>
      <c r="G56" s="8">
        <v>1</v>
      </c>
      <c r="H56" s="7">
        <v>0</v>
      </c>
      <c r="I56" s="7">
        <f t="shared" si="0"/>
        <v>1</v>
      </c>
      <c r="J56" s="7">
        <v>0</v>
      </c>
      <c r="K56" s="7">
        <v>0</v>
      </c>
      <c r="L56" s="7">
        <v>0</v>
      </c>
      <c r="M56" s="9">
        <f t="shared" si="1"/>
        <v>0</v>
      </c>
      <c r="N56" s="41">
        <f t="shared" si="2"/>
        <v>0</v>
      </c>
      <c r="O56" s="41">
        <f t="shared" si="3"/>
        <v>1</v>
      </c>
      <c r="P56" s="7">
        <f t="shared" si="4"/>
        <v>0</v>
      </c>
      <c r="Q56" s="7">
        <f t="shared" si="5"/>
        <v>1</v>
      </c>
      <c r="R56" s="1"/>
    </row>
    <row r="57" spans="1:18" ht="17.25">
      <c r="A57" s="4">
        <v>53</v>
      </c>
      <c r="B57" s="32" t="s">
        <v>219</v>
      </c>
      <c r="C57" s="5" t="s">
        <v>47</v>
      </c>
      <c r="D57" s="5" t="s">
        <v>18</v>
      </c>
      <c r="E57" s="6">
        <v>12</v>
      </c>
      <c r="F57" s="7">
        <v>1</v>
      </c>
      <c r="G57" s="8">
        <v>1</v>
      </c>
      <c r="H57" s="7">
        <v>0</v>
      </c>
      <c r="I57" s="7">
        <f t="shared" si="0"/>
        <v>2</v>
      </c>
      <c r="J57" s="7">
        <v>1</v>
      </c>
      <c r="K57" s="7">
        <v>0</v>
      </c>
      <c r="L57" s="7">
        <v>0</v>
      </c>
      <c r="M57" s="9">
        <f t="shared" si="1"/>
        <v>1</v>
      </c>
      <c r="N57" s="41">
        <f t="shared" si="2"/>
        <v>0</v>
      </c>
      <c r="O57" s="41">
        <f t="shared" si="3"/>
        <v>1</v>
      </c>
      <c r="P57" s="7">
        <f t="shared" si="4"/>
        <v>0</v>
      </c>
      <c r="Q57" s="7">
        <f t="shared" si="5"/>
        <v>1</v>
      </c>
      <c r="R57" s="1"/>
    </row>
    <row r="58" spans="1:18" ht="17.25">
      <c r="A58" s="4">
        <v>54</v>
      </c>
      <c r="B58" s="32" t="s">
        <v>52</v>
      </c>
      <c r="C58" s="5" t="s">
        <v>47</v>
      </c>
      <c r="D58" s="5" t="s">
        <v>13</v>
      </c>
      <c r="E58" s="6">
        <v>2</v>
      </c>
      <c r="F58" s="7">
        <v>0</v>
      </c>
      <c r="G58" s="8">
        <v>1</v>
      </c>
      <c r="H58" s="7">
        <v>0</v>
      </c>
      <c r="I58" s="7">
        <f t="shared" si="0"/>
        <v>1</v>
      </c>
      <c r="J58" s="7">
        <v>0</v>
      </c>
      <c r="K58" s="7">
        <v>0</v>
      </c>
      <c r="L58" s="7">
        <v>0</v>
      </c>
      <c r="M58" s="9">
        <f t="shared" si="1"/>
        <v>0</v>
      </c>
      <c r="N58" s="41">
        <f t="shared" si="2"/>
        <v>0</v>
      </c>
      <c r="O58" s="41">
        <f t="shared" si="3"/>
        <v>1</v>
      </c>
      <c r="P58" s="7">
        <f t="shared" si="4"/>
        <v>0</v>
      </c>
      <c r="Q58" s="7">
        <f t="shared" si="5"/>
        <v>1</v>
      </c>
      <c r="R58" s="1"/>
    </row>
    <row r="59" spans="1:18" ht="17.25">
      <c r="A59" s="4">
        <v>55</v>
      </c>
      <c r="B59" s="32" t="s">
        <v>53</v>
      </c>
      <c r="C59" s="5" t="s">
        <v>47</v>
      </c>
      <c r="D59" s="5" t="s">
        <v>13</v>
      </c>
      <c r="E59" s="6">
        <v>3</v>
      </c>
      <c r="F59" s="7">
        <v>0</v>
      </c>
      <c r="G59" s="8">
        <v>1</v>
      </c>
      <c r="H59" s="7">
        <v>0</v>
      </c>
      <c r="I59" s="7">
        <f t="shared" si="0"/>
        <v>1</v>
      </c>
      <c r="J59" s="7">
        <v>0</v>
      </c>
      <c r="K59" s="7">
        <v>0</v>
      </c>
      <c r="L59" s="7">
        <v>0</v>
      </c>
      <c r="M59" s="9">
        <f t="shared" si="1"/>
        <v>0</v>
      </c>
      <c r="N59" s="41">
        <f t="shared" si="2"/>
        <v>0</v>
      </c>
      <c r="O59" s="41">
        <f t="shared" si="3"/>
        <v>1</v>
      </c>
      <c r="P59" s="7">
        <f t="shared" si="4"/>
        <v>0</v>
      </c>
      <c r="Q59" s="7">
        <f t="shared" si="5"/>
        <v>1</v>
      </c>
      <c r="R59" s="1"/>
    </row>
    <row r="60" spans="1:18" ht="17.25">
      <c r="A60" s="4">
        <v>56</v>
      </c>
      <c r="B60" s="32" t="s">
        <v>54</v>
      </c>
      <c r="C60" s="5" t="s">
        <v>47</v>
      </c>
      <c r="D60" s="5" t="s">
        <v>13</v>
      </c>
      <c r="E60" s="6">
        <v>12</v>
      </c>
      <c r="F60" s="7">
        <v>0</v>
      </c>
      <c r="G60" s="8">
        <v>2</v>
      </c>
      <c r="H60" s="7">
        <v>0</v>
      </c>
      <c r="I60" s="7">
        <f t="shared" si="0"/>
        <v>2</v>
      </c>
      <c r="J60" s="7">
        <v>0</v>
      </c>
      <c r="K60" s="7">
        <v>1</v>
      </c>
      <c r="L60" s="7">
        <v>0</v>
      </c>
      <c r="M60" s="9">
        <f t="shared" si="1"/>
        <v>1</v>
      </c>
      <c r="N60" s="41">
        <f t="shared" si="2"/>
        <v>0</v>
      </c>
      <c r="O60" s="41">
        <f t="shared" si="3"/>
        <v>1</v>
      </c>
      <c r="P60" s="7">
        <f t="shared" si="4"/>
        <v>0</v>
      </c>
      <c r="Q60" s="7">
        <f t="shared" si="5"/>
        <v>1</v>
      </c>
      <c r="R60" s="1"/>
    </row>
    <row r="61" spans="1:18" ht="17.25">
      <c r="A61" s="4">
        <v>57</v>
      </c>
      <c r="B61" s="32" t="s">
        <v>55</v>
      </c>
      <c r="C61" s="5" t="s">
        <v>47</v>
      </c>
      <c r="D61" s="5" t="s">
        <v>18</v>
      </c>
      <c r="E61" s="6">
        <v>19</v>
      </c>
      <c r="F61" s="7">
        <v>1</v>
      </c>
      <c r="G61" s="8">
        <v>1</v>
      </c>
      <c r="H61" s="7">
        <v>0</v>
      </c>
      <c r="I61" s="7">
        <f t="shared" si="0"/>
        <v>2</v>
      </c>
      <c r="J61" s="7">
        <v>0</v>
      </c>
      <c r="K61" s="7">
        <v>1</v>
      </c>
      <c r="L61" s="7">
        <v>0</v>
      </c>
      <c r="M61" s="9">
        <f t="shared" si="1"/>
        <v>1</v>
      </c>
      <c r="N61" s="41">
        <f t="shared" si="2"/>
        <v>1</v>
      </c>
      <c r="O61" s="41">
        <f t="shared" si="3"/>
        <v>0</v>
      </c>
      <c r="P61" s="7">
        <f t="shared" si="4"/>
        <v>0</v>
      </c>
      <c r="Q61" s="7">
        <f t="shared" si="5"/>
        <v>1</v>
      </c>
      <c r="R61" s="1"/>
    </row>
    <row r="62" spans="1:18" ht="17.25">
      <c r="A62" s="4">
        <v>58</v>
      </c>
      <c r="B62" s="32" t="s">
        <v>56</v>
      </c>
      <c r="C62" s="5" t="s">
        <v>47</v>
      </c>
      <c r="D62" s="5" t="s">
        <v>18</v>
      </c>
      <c r="E62" s="6">
        <v>11</v>
      </c>
      <c r="F62" s="7">
        <v>1</v>
      </c>
      <c r="G62" s="8">
        <v>1</v>
      </c>
      <c r="H62" s="7">
        <v>0</v>
      </c>
      <c r="I62" s="7">
        <f t="shared" si="0"/>
        <v>2</v>
      </c>
      <c r="J62" s="7">
        <v>0</v>
      </c>
      <c r="K62" s="7">
        <v>0</v>
      </c>
      <c r="L62" s="7">
        <v>0</v>
      </c>
      <c r="M62" s="9">
        <f t="shared" si="1"/>
        <v>0</v>
      </c>
      <c r="N62" s="41">
        <f t="shared" si="2"/>
        <v>1</v>
      </c>
      <c r="O62" s="41">
        <f t="shared" si="3"/>
        <v>1</v>
      </c>
      <c r="P62" s="7">
        <f t="shared" si="4"/>
        <v>0</v>
      </c>
      <c r="Q62" s="7">
        <f t="shared" si="5"/>
        <v>2</v>
      </c>
      <c r="R62" s="1"/>
    </row>
    <row r="63" spans="1:18" ht="17.25">
      <c r="A63" s="4">
        <v>59</v>
      </c>
      <c r="B63" s="32" t="s">
        <v>254</v>
      </c>
      <c r="C63" s="5" t="s">
        <v>57</v>
      </c>
      <c r="D63" s="5" t="s">
        <v>13</v>
      </c>
      <c r="E63" s="6">
        <v>11</v>
      </c>
      <c r="F63" s="7">
        <v>0</v>
      </c>
      <c r="G63" s="8">
        <v>1</v>
      </c>
      <c r="H63" s="7">
        <v>1</v>
      </c>
      <c r="I63" s="7">
        <f t="shared" si="0"/>
        <v>2</v>
      </c>
      <c r="J63" s="7">
        <v>0</v>
      </c>
      <c r="K63" s="7">
        <v>0</v>
      </c>
      <c r="L63" s="7">
        <v>1</v>
      </c>
      <c r="M63" s="9">
        <f t="shared" si="1"/>
        <v>1</v>
      </c>
      <c r="N63" s="41">
        <f t="shared" si="2"/>
        <v>0</v>
      </c>
      <c r="O63" s="41">
        <f t="shared" si="3"/>
        <v>1</v>
      </c>
      <c r="P63" s="7">
        <f t="shared" si="4"/>
        <v>0</v>
      </c>
      <c r="Q63" s="7">
        <f t="shared" si="5"/>
        <v>1</v>
      </c>
      <c r="R63" s="1"/>
    </row>
    <row r="64" spans="1:18" ht="17.25">
      <c r="A64" s="4">
        <v>60</v>
      </c>
      <c r="B64" s="32" t="s">
        <v>255</v>
      </c>
      <c r="C64" s="5" t="s">
        <v>57</v>
      </c>
      <c r="D64" s="5" t="s">
        <v>13</v>
      </c>
      <c r="E64" s="6">
        <v>11</v>
      </c>
      <c r="F64" s="7">
        <v>0</v>
      </c>
      <c r="G64" s="8">
        <v>2</v>
      </c>
      <c r="H64" s="7">
        <v>0</v>
      </c>
      <c r="I64" s="7">
        <f t="shared" si="0"/>
        <v>2</v>
      </c>
      <c r="J64" s="7">
        <v>0</v>
      </c>
      <c r="K64" s="7">
        <v>1</v>
      </c>
      <c r="L64" s="7">
        <v>0</v>
      </c>
      <c r="M64" s="9">
        <f t="shared" si="1"/>
        <v>1</v>
      </c>
      <c r="N64" s="41">
        <f t="shared" si="2"/>
        <v>0</v>
      </c>
      <c r="O64" s="41">
        <f t="shared" si="3"/>
        <v>1</v>
      </c>
      <c r="P64" s="7">
        <f t="shared" si="4"/>
        <v>0</v>
      </c>
      <c r="Q64" s="7">
        <f t="shared" si="5"/>
        <v>1</v>
      </c>
      <c r="R64" s="1"/>
    </row>
    <row r="65" spans="1:18" ht="17.25">
      <c r="A65" s="4">
        <v>61</v>
      </c>
      <c r="B65" s="32" t="s">
        <v>58</v>
      </c>
      <c r="C65" s="5" t="s">
        <v>57</v>
      </c>
      <c r="D65" s="5" t="s">
        <v>13</v>
      </c>
      <c r="E65" s="6">
        <v>10</v>
      </c>
      <c r="F65" s="7">
        <v>0</v>
      </c>
      <c r="G65" s="8">
        <v>2</v>
      </c>
      <c r="H65" s="7">
        <v>0</v>
      </c>
      <c r="I65" s="7">
        <f t="shared" si="0"/>
        <v>2</v>
      </c>
      <c r="J65" s="7">
        <v>0</v>
      </c>
      <c r="K65" s="7">
        <v>1</v>
      </c>
      <c r="L65" s="7">
        <v>0</v>
      </c>
      <c r="M65" s="9">
        <f t="shared" si="1"/>
        <v>1</v>
      </c>
      <c r="N65" s="41">
        <f t="shared" si="2"/>
        <v>0</v>
      </c>
      <c r="O65" s="41">
        <f t="shared" si="3"/>
        <v>1</v>
      </c>
      <c r="P65" s="7">
        <f t="shared" si="4"/>
        <v>0</v>
      </c>
      <c r="Q65" s="7">
        <f t="shared" si="5"/>
        <v>1</v>
      </c>
      <c r="R65" s="1"/>
    </row>
    <row r="66" spans="1:18" ht="17.25">
      <c r="A66" s="4">
        <v>62</v>
      </c>
      <c r="B66" s="32" t="s">
        <v>59</v>
      </c>
      <c r="C66" s="5" t="s">
        <v>57</v>
      </c>
      <c r="D66" s="5" t="s">
        <v>13</v>
      </c>
      <c r="E66" s="6">
        <v>56</v>
      </c>
      <c r="F66" s="7">
        <v>1</v>
      </c>
      <c r="G66" s="8">
        <v>6</v>
      </c>
      <c r="H66" s="7">
        <v>0</v>
      </c>
      <c r="I66" s="7">
        <f t="shared" si="0"/>
        <v>7</v>
      </c>
      <c r="J66" s="7">
        <v>0</v>
      </c>
      <c r="K66" s="7">
        <v>6</v>
      </c>
      <c r="L66" s="7">
        <v>0</v>
      </c>
      <c r="M66" s="9">
        <f t="shared" si="1"/>
        <v>6</v>
      </c>
      <c r="N66" s="41">
        <f t="shared" si="2"/>
        <v>1</v>
      </c>
      <c r="O66" s="41">
        <f t="shared" si="3"/>
        <v>0</v>
      </c>
      <c r="P66" s="7">
        <f t="shared" si="4"/>
        <v>0</v>
      </c>
      <c r="Q66" s="7">
        <f t="shared" si="5"/>
        <v>1</v>
      </c>
      <c r="R66" s="1"/>
    </row>
    <row r="67" spans="1:18" ht="17.25">
      <c r="A67" s="4">
        <v>63</v>
      </c>
      <c r="B67" s="32" t="s">
        <v>256</v>
      </c>
      <c r="C67" s="5" t="s">
        <v>57</v>
      </c>
      <c r="D67" s="5" t="s">
        <v>13</v>
      </c>
      <c r="E67" s="6">
        <v>26</v>
      </c>
      <c r="F67" s="7">
        <v>0</v>
      </c>
      <c r="G67" s="8">
        <v>2</v>
      </c>
      <c r="H67" s="7">
        <v>0</v>
      </c>
      <c r="I67" s="7">
        <f t="shared" si="0"/>
        <v>2</v>
      </c>
      <c r="J67" s="7">
        <v>0</v>
      </c>
      <c r="K67" s="7">
        <v>2</v>
      </c>
      <c r="L67" s="7">
        <v>0</v>
      </c>
      <c r="M67" s="9">
        <f t="shared" si="1"/>
        <v>2</v>
      </c>
      <c r="N67" s="41">
        <f t="shared" si="2"/>
        <v>0</v>
      </c>
      <c r="O67" s="41">
        <f t="shared" si="3"/>
        <v>0</v>
      </c>
      <c r="P67" s="7">
        <f t="shared" si="4"/>
        <v>0</v>
      </c>
      <c r="Q67" s="7">
        <f t="shared" si="5"/>
        <v>0</v>
      </c>
      <c r="R67" s="1"/>
    </row>
    <row r="68" spans="1:18" ht="17.25">
      <c r="A68" s="4">
        <v>64</v>
      </c>
      <c r="B68" s="32" t="s">
        <v>60</v>
      </c>
      <c r="C68" s="5" t="s">
        <v>57</v>
      </c>
      <c r="D68" s="5" t="s">
        <v>13</v>
      </c>
      <c r="E68" s="6">
        <v>20</v>
      </c>
      <c r="F68" s="7">
        <v>0</v>
      </c>
      <c r="G68" s="8">
        <v>1</v>
      </c>
      <c r="H68" s="7">
        <v>1</v>
      </c>
      <c r="I68" s="7">
        <f t="shared" si="0"/>
        <v>2</v>
      </c>
      <c r="J68" s="7">
        <v>0</v>
      </c>
      <c r="K68" s="7">
        <v>0</v>
      </c>
      <c r="L68" s="7">
        <v>1</v>
      </c>
      <c r="M68" s="9">
        <f t="shared" si="1"/>
        <v>1</v>
      </c>
      <c r="N68" s="41">
        <f t="shared" si="2"/>
        <v>0</v>
      </c>
      <c r="O68" s="41">
        <f t="shared" si="3"/>
        <v>1</v>
      </c>
      <c r="P68" s="7">
        <f t="shared" si="4"/>
        <v>0</v>
      </c>
      <c r="Q68" s="7">
        <f t="shared" si="5"/>
        <v>1</v>
      </c>
      <c r="R68" s="1"/>
    </row>
    <row r="69" spans="1:18" ht="17.25">
      <c r="A69" s="4">
        <v>65</v>
      </c>
      <c r="B69" s="32" t="s">
        <v>257</v>
      </c>
      <c r="C69" s="5" t="s">
        <v>57</v>
      </c>
      <c r="D69" s="5" t="s">
        <v>13</v>
      </c>
      <c r="E69" s="6">
        <v>17</v>
      </c>
      <c r="F69" s="7">
        <v>0</v>
      </c>
      <c r="G69" s="8">
        <v>2</v>
      </c>
      <c r="H69" s="7">
        <v>0</v>
      </c>
      <c r="I69" s="7">
        <f aca="true" t="shared" si="6" ref="I69:I119">SUM(F69:H69)</f>
        <v>2</v>
      </c>
      <c r="J69" s="7">
        <v>0</v>
      </c>
      <c r="K69" s="7">
        <v>1</v>
      </c>
      <c r="L69" s="7">
        <v>0</v>
      </c>
      <c r="M69" s="9">
        <f aca="true" t="shared" si="7" ref="M69:M119">SUM(J69:L69)</f>
        <v>1</v>
      </c>
      <c r="N69" s="41">
        <f t="shared" si="2"/>
        <v>0</v>
      </c>
      <c r="O69" s="41">
        <f t="shared" si="3"/>
        <v>1</v>
      </c>
      <c r="P69" s="7">
        <f t="shared" si="4"/>
        <v>0</v>
      </c>
      <c r="Q69" s="7">
        <f t="shared" si="5"/>
        <v>1</v>
      </c>
      <c r="R69" s="1"/>
    </row>
    <row r="70" spans="1:18" ht="17.25">
      <c r="A70" s="4">
        <v>66</v>
      </c>
      <c r="B70" s="32" t="s">
        <v>61</v>
      </c>
      <c r="C70" s="5" t="s">
        <v>57</v>
      </c>
      <c r="D70" s="5" t="s">
        <v>13</v>
      </c>
      <c r="E70" s="6">
        <v>19</v>
      </c>
      <c r="F70" s="7">
        <v>0</v>
      </c>
      <c r="G70" s="8">
        <v>2</v>
      </c>
      <c r="H70" s="7">
        <v>0</v>
      </c>
      <c r="I70" s="7">
        <f t="shared" si="6"/>
        <v>2</v>
      </c>
      <c r="J70" s="7">
        <v>0</v>
      </c>
      <c r="K70" s="7">
        <v>1</v>
      </c>
      <c r="L70" s="7">
        <v>0</v>
      </c>
      <c r="M70" s="9">
        <f t="shared" si="7"/>
        <v>1</v>
      </c>
      <c r="N70" s="41">
        <f aca="true" t="shared" si="8" ref="N70:N119">F70-J70</f>
        <v>0</v>
      </c>
      <c r="O70" s="41">
        <f aca="true" t="shared" si="9" ref="O70:O119">G70-K70</f>
        <v>1</v>
      </c>
      <c r="P70" s="7">
        <f aca="true" t="shared" si="10" ref="P70:P119">H70-L70</f>
        <v>0</v>
      </c>
      <c r="Q70" s="7">
        <f aca="true" t="shared" si="11" ref="Q70:Q119">SUM(N70:P70)</f>
        <v>1</v>
      </c>
      <c r="R70" s="1"/>
    </row>
    <row r="71" spans="1:18" ht="17.25">
      <c r="A71" s="4">
        <v>67</v>
      </c>
      <c r="B71" s="32" t="s">
        <v>258</v>
      </c>
      <c r="C71" s="5" t="s">
        <v>57</v>
      </c>
      <c r="D71" s="5" t="s">
        <v>13</v>
      </c>
      <c r="E71" s="6">
        <v>12</v>
      </c>
      <c r="F71" s="7">
        <v>0</v>
      </c>
      <c r="G71" s="8">
        <v>2</v>
      </c>
      <c r="H71" s="7">
        <v>0</v>
      </c>
      <c r="I71" s="7">
        <f t="shared" si="6"/>
        <v>2</v>
      </c>
      <c r="J71" s="7">
        <v>0</v>
      </c>
      <c r="K71" s="7">
        <v>1</v>
      </c>
      <c r="L71" s="7">
        <v>0</v>
      </c>
      <c r="M71" s="9">
        <f t="shared" si="7"/>
        <v>1</v>
      </c>
      <c r="N71" s="41">
        <f t="shared" si="8"/>
        <v>0</v>
      </c>
      <c r="O71" s="41">
        <f t="shared" si="9"/>
        <v>1</v>
      </c>
      <c r="P71" s="7">
        <f t="shared" si="10"/>
        <v>0</v>
      </c>
      <c r="Q71" s="7">
        <f t="shared" si="11"/>
        <v>1</v>
      </c>
      <c r="R71" s="1"/>
    </row>
    <row r="72" spans="1:18" ht="17.25">
      <c r="A72" s="4">
        <v>68</v>
      </c>
      <c r="B72" s="32" t="s">
        <v>259</v>
      </c>
      <c r="C72" s="5" t="s">
        <v>57</v>
      </c>
      <c r="D72" s="5" t="s">
        <v>13</v>
      </c>
      <c r="E72" s="6">
        <v>11</v>
      </c>
      <c r="F72" s="7">
        <v>0</v>
      </c>
      <c r="G72" s="8">
        <v>2</v>
      </c>
      <c r="H72" s="7">
        <v>0</v>
      </c>
      <c r="I72" s="7">
        <f t="shared" si="6"/>
        <v>2</v>
      </c>
      <c r="J72" s="7">
        <v>0</v>
      </c>
      <c r="K72" s="7">
        <v>1</v>
      </c>
      <c r="L72" s="7">
        <v>0</v>
      </c>
      <c r="M72" s="9">
        <f t="shared" si="7"/>
        <v>1</v>
      </c>
      <c r="N72" s="41">
        <f t="shared" si="8"/>
        <v>0</v>
      </c>
      <c r="O72" s="41">
        <f t="shared" si="9"/>
        <v>1</v>
      </c>
      <c r="P72" s="7">
        <f t="shared" si="10"/>
        <v>0</v>
      </c>
      <c r="Q72" s="7">
        <f t="shared" si="11"/>
        <v>1</v>
      </c>
      <c r="R72" s="1"/>
    </row>
    <row r="73" spans="1:18" ht="17.25">
      <c r="A73" s="4">
        <v>69</v>
      </c>
      <c r="B73" s="32" t="s">
        <v>64</v>
      </c>
      <c r="C73" s="5" t="s">
        <v>63</v>
      </c>
      <c r="D73" s="5" t="s">
        <v>13</v>
      </c>
      <c r="E73" s="6">
        <v>13</v>
      </c>
      <c r="F73" s="7">
        <v>0</v>
      </c>
      <c r="G73" s="8">
        <v>2</v>
      </c>
      <c r="H73" s="7">
        <v>0</v>
      </c>
      <c r="I73" s="7">
        <f t="shared" si="6"/>
        <v>2</v>
      </c>
      <c r="J73" s="7">
        <v>0</v>
      </c>
      <c r="K73" s="7">
        <v>1</v>
      </c>
      <c r="L73" s="7">
        <v>0</v>
      </c>
      <c r="M73" s="9">
        <f t="shared" si="7"/>
        <v>1</v>
      </c>
      <c r="N73" s="41">
        <f t="shared" si="8"/>
        <v>0</v>
      </c>
      <c r="O73" s="41">
        <f t="shared" si="9"/>
        <v>1</v>
      </c>
      <c r="P73" s="7">
        <f t="shared" si="10"/>
        <v>0</v>
      </c>
      <c r="Q73" s="7">
        <f t="shared" si="11"/>
        <v>1</v>
      </c>
      <c r="R73" s="1"/>
    </row>
    <row r="74" spans="1:18" ht="17.25">
      <c r="A74" s="4">
        <v>70</v>
      </c>
      <c r="B74" s="32" t="s">
        <v>65</v>
      </c>
      <c r="C74" s="5" t="s">
        <v>63</v>
      </c>
      <c r="D74" s="5" t="s">
        <v>13</v>
      </c>
      <c r="E74" s="6">
        <v>18</v>
      </c>
      <c r="F74" s="7">
        <v>1</v>
      </c>
      <c r="G74" s="8">
        <v>1</v>
      </c>
      <c r="H74" s="7">
        <v>0</v>
      </c>
      <c r="I74" s="7">
        <f t="shared" si="6"/>
        <v>2</v>
      </c>
      <c r="J74" s="7">
        <v>1</v>
      </c>
      <c r="K74" s="7">
        <v>0</v>
      </c>
      <c r="L74" s="7">
        <v>0</v>
      </c>
      <c r="M74" s="9">
        <f t="shared" si="7"/>
        <v>1</v>
      </c>
      <c r="N74" s="41">
        <f t="shared" si="8"/>
        <v>0</v>
      </c>
      <c r="O74" s="41">
        <f t="shared" si="9"/>
        <v>1</v>
      </c>
      <c r="P74" s="7">
        <f t="shared" si="10"/>
        <v>0</v>
      </c>
      <c r="Q74" s="7">
        <f t="shared" si="11"/>
        <v>1</v>
      </c>
      <c r="R74" s="1"/>
    </row>
    <row r="75" spans="1:18" ht="17.25">
      <c r="A75" s="4">
        <v>71</v>
      </c>
      <c r="B75" s="32" t="s">
        <v>276</v>
      </c>
      <c r="C75" s="5" t="s">
        <v>63</v>
      </c>
      <c r="D75" s="5" t="s">
        <v>13</v>
      </c>
      <c r="E75" s="6">
        <v>5</v>
      </c>
      <c r="F75" s="7">
        <v>0</v>
      </c>
      <c r="G75" s="8">
        <v>1</v>
      </c>
      <c r="H75" s="7">
        <v>0</v>
      </c>
      <c r="I75" s="7">
        <f t="shared" si="6"/>
        <v>1</v>
      </c>
      <c r="J75" s="7">
        <v>0</v>
      </c>
      <c r="K75" s="7">
        <v>0</v>
      </c>
      <c r="L75" s="7">
        <v>0</v>
      </c>
      <c r="M75" s="9">
        <f t="shared" si="7"/>
        <v>0</v>
      </c>
      <c r="N75" s="41">
        <f t="shared" si="8"/>
        <v>0</v>
      </c>
      <c r="O75" s="41">
        <f t="shared" si="9"/>
        <v>1</v>
      </c>
      <c r="P75" s="7">
        <f t="shared" si="10"/>
        <v>0</v>
      </c>
      <c r="Q75" s="7">
        <f t="shared" si="11"/>
        <v>1</v>
      </c>
      <c r="R75" s="1"/>
    </row>
    <row r="76" spans="1:18" ht="17.25">
      <c r="A76" s="4">
        <v>72</v>
      </c>
      <c r="B76" s="32" t="s">
        <v>66</v>
      </c>
      <c r="C76" s="5" t="s">
        <v>63</v>
      </c>
      <c r="D76" s="5" t="s">
        <v>13</v>
      </c>
      <c r="E76" s="6">
        <v>20</v>
      </c>
      <c r="F76" s="7">
        <v>0</v>
      </c>
      <c r="G76" s="8">
        <v>2</v>
      </c>
      <c r="H76" s="7">
        <v>0</v>
      </c>
      <c r="I76" s="7">
        <f t="shared" si="6"/>
        <v>2</v>
      </c>
      <c r="J76" s="7">
        <v>0</v>
      </c>
      <c r="K76" s="7">
        <v>1</v>
      </c>
      <c r="L76" s="7">
        <v>0</v>
      </c>
      <c r="M76" s="9">
        <f t="shared" si="7"/>
        <v>1</v>
      </c>
      <c r="N76" s="41">
        <f t="shared" si="8"/>
        <v>0</v>
      </c>
      <c r="O76" s="41">
        <f t="shared" si="9"/>
        <v>1</v>
      </c>
      <c r="P76" s="7">
        <f t="shared" si="10"/>
        <v>0</v>
      </c>
      <c r="Q76" s="7">
        <f t="shared" si="11"/>
        <v>1</v>
      </c>
      <c r="R76" s="1"/>
    </row>
    <row r="77" spans="1:18" ht="17.25">
      <c r="A77" s="4">
        <v>73</v>
      </c>
      <c r="B77" s="32" t="s">
        <v>67</v>
      </c>
      <c r="C77" s="5" t="s">
        <v>63</v>
      </c>
      <c r="D77" s="5" t="s">
        <v>13</v>
      </c>
      <c r="E77" s="6">
        <v>24</v>
      </c>
      <c r="F77" s="7">
        <v>0</v>
      </c>
      <c r="G77" s="8">
        <v>2</v>
      </c>
      <c r="H77" s="7">
        <v>0</v>
      </c>
      <c r="I77" s="7">
        <f t="shared" si="6"/>
        <v>2</v>
      </c>
      <c r="J77" s="7">
        <v>0</v>
      </c>
      <c r="K77" s="7">
        <v>1</v>
      </c>
      <c r="L77" s="7">
        <v>0</v>
      </c>
      <c r="M77" s="9">
        <f t="shared" si="7"/>
        <v>1</v>
      </c>
      <c r="N77" s="41">
        <f t="shared" si="8"/>
        <v>0</v>
      </c>
      <c r="O77" s="41">
        <f t="shared" si="9"/>
        <v>1</v>
      </c>
      <c r="P77" s="7">
        <f t="shared" si="10"/>
        <v>0</v>
      </c>
      <c r="Q77" s="7">
        <f t="shared" si="11"/>
        <v>1</v>
      </c>
      <c r="R77" s="1"/>
    </row>
    <row r="78" spans="1:18" ht="17.25">
      <c r="A78" s="4">
        <v>74</v>
      </c>
      <c r="B78" s="32" t="s">
        <v>68</v>
      </c>
      <c r="C78" s="5" t="s">
        <v>63</v>
      </c>
      <c r="D78" s="5" t="s">
        <v>13</v>
      </c>
      <c r="E78" s="6">
        <v>17</v>
      </c>
      <c r="F78" s="7">
        <v>0</v>
      </c>
      <c r="G78" s="8">
        <v>2</v>
      </c>
      <c r="H78" s="7">
        <v>0</v>
      </c>
      <c r="I78" s="7">
        <f t="shared" si="6"/>
        <v>2</v>
      </c>
      <c r="J78" s="7">
        <v>0</v>
      </c>
      <c r="K78" s="7">
        <v>1</v>
      </c>
      <c r="L78" s="7">
        <v>0</v>
      </c>
      <c r="M78" s="9">
        <f t="shared" si="7"/>
        <v>1</v>
      </c>
      <c r="N78" s="41">
        <f t="shared" si="8"/>
        <v>0</v>
      </c>
      <c r="O78" s="41">
        <f t="shared" si="9"/>
        <v>1</v>
      </c>
      <c r="P78" s="7">
        <f t="shared" si="10"/>
        <v>0</v>
      </c>
      <c r="Q78" s="7">
        <f t="shared" si="11"/>
        <v>1</v>
      </c>
      <c r="R78" s="1"/>
    </row>
    <row r="79" spans="1:18" ht="17.25">
      <c r="A79" s="4">
        <v>75</v>
      </c>
      <c r="B79" s="32" t="s">
        <v>277</v>
      </c>
      <c r="C79" s="5" t="s">
        <v>63</v>
      </c>
      <c r="D79" s="5" t="s">
        <v>13</v>
      </c>
      <c r="E79" s="6">
        <v>3</v>
      </c>
      <c r="F79" s="7">
        <v>0</v>
      </c>
      <c r="G79" s="8">
        <v>1</v>
      </c>
      <c r="H79" s="7">
        <v>0</v>
      </c>
      <c r="I79" s="7">
        <f t="shared" si="6"/>
        <v>1</v>
      </c>
      <c r="J79" s="7">
        <v>0</v>
      </c>
      <c r="K79" s="7">
        <v>0</v>
      </c>
      <c r="L79" s="7">
        <v>0</v>
      </c>
      <c r="M79" s="9">
        <f t="shared" si="7"/>
        <v>0</v>
      </c>
      <c r="N79" s="41">
        <f t="shared" si="8"/>
        <v>0</v>
      </c>
      <c r="O79" s="41">
        <f t="shared" si="9"/>
        <v>1</v>
      </c>
      <c r="P79" s="7">
        <f t="shared" si="10"/>
        <v>0</v>
      </c>
      <c r="Q79" s="7">
        <f t="shared" si="11"/>
        <v>1</v>
      </c>
      <c r="R79" s="1"/>
    </row>
    <row r="80" spans="1:18" ht="17.25">
      <c r="A80" s="4">
        <v>76</v>
      </c>
      <c r="B80" s="32" t="s">
        <v>69</v>
      </c>
      <c r="C80" s="5" t="s">
        <v>63</v>
      </c>
      <c r="D80" s="5" t="s">
        <v>13</v>
      </c>
      <c r="E80" s="6">
        <v>13</v>
      </c>
      <c r="F80" s="7">
        <v>1</v>
      </c>
      <c r="G80" s="8">
        <v>1</v>
      </c>
      <c r="H80" s="7">
        <v>0</v>
      </c>
      <c r="I80" s="7">
        <f t="shared" si="6"/>
        <v>2</v>
      </c>
      <c r="J80" s="7">
        <v>0</v>
      </c>
      <c r="K80" s="7">
        <v>1</v>
      </c>
      <c r="L80" s="7">
        <v>0</v>
      </c>
      <c r="M80" s="9">
        <f t="shared" si="7"/>
        <v>1</v>
      </c>
      <c r="N80" s="41">
        <f t="shared" si="8"/>
        <v>1</v>
      </c>
      <c r="O80" s="41">
        <f t="shared" si="9"/>
        <v>0</v>
      </c>
      <c r="P80" s="7">
        <f t="shared" si="10"/>
        <v>0</v>
      </c>
      <c r="Q80" s="7">
        <f t="shared" si="11"/>
        <v>1</v>
      </c>
      <c r="R80" s="1"/>
    </row>
    <row r="81" spans="1:18" ht="17.25">
      <c r="A81" s="4">
        <v>77</v>
      </c>
      <c r="B81" s="32" t="s">
        <v>70</v>
      </c>
      <c r="C81" s="5" t="s">
        <v>63</v>
      </c>
      <c r="D81" s="5" t="s">
        <v>13</v>
      </c>
      <c r="E81" s="6">
        <v>25</v>
      </c>
      <c r="F81" s="7">
        <v>0</v>
      </c>
      <c r="G81" s="8">
        <v>2</v>
      </c>
      <c r="H81" s="7">
        <v>0</v>
      </c>
      <c r="I81" s="7">
        <f t="shared" si="6"/>
        <v>2</v>
      </c>
      <c r="J81" s="7">
        <v>0</v>
      </c>
      <c r="K81" s="7">
        <v>1</v>
      </c>
      <c r="L81" s="7">
        <v>0</v>
      </c>
      <c r="M81" s="9">
        <f t="shared" si="7"/>
        <v>1</v>
      </c>
      <c r="N81" s="41">
        <f t="shared" si="8"/>
        <v>0</v>
      </c>
      <c r="O81" s="41">
        <f t="shared" si="9"/>
        <v>1</v>
      </c>
      <c r="P81" s="7">
        <f t="shared" si="10"/>
        <v>0</v>
      </c>
      <c r="Q81" s="7">
        <f t="shared" si="11"/>
        <v>1</v>
      </c>
      <c r="R81" s="1"/>
    </row>
    <row r="82" spans="1:18" ht="17.25">
      <c r="A82" s="4">
        <v>78</v>
      </c>
      <c r="B82" s="32" t="s">
        <v>71</v>
      </c>
      <c r="C82" s="5" t="s">
        <v>63</v>
      </c>
      <c r="D82" s="5" t="s">
        <v>13</v>
      </c>
      <c r="E82" s="6">
        <v>21</v>
      </c>
      <c r="F82" s="7">
        <v>0</v>
      </c>
      <c r="G82" s="8">
        <v>2</v>
      </c>
      <c r="H82" s="7">
        <v>0</v>
      </c>
      <c r="I82" s="7">
        <f t="shared" si="6"/>
        <v>2</v>
      </c>
      <c r="J82" s="7">
        <v>0</v>
      </c>
      <c r="K82" s="7">
        <v>1</v>
      </c>
      <c r="L82" s="7">
        <v>0</v>
      </c>
      <c r="M82" s="9">
        <f t="shared" si="7"/>
        <v>1</v>
      </c>
      <c r="N82" s="41">
        <f t="shared" si="8"/>
        <v>0</v>
      </c>
      <c r="O82" s="41">
        <f t="shared" si="9"/>
        <v>1</v>
      </c>
      <c r="P82" s="7">
        <f t="shared" si="10"/>
        <v>0</v>
      </c>
      <c r="Q82" s="7">
        <f t="shared" si="11"/>
        <v>1</v>
      </c>
      <c r="R82" s="1"/>
    </row>
    <row r="83" spans="1:18" ht="17.25">
      <c r="A83" s="4">
        <v>79</v>
      </c>
      <c r="B83" s="32" t="s">
        <v>72</v>
      </c>
      <c r="C83" s="5" t="s">
        <v>63</v>
      </c>
      <c r="D83" s="5" t="s">
        <v>13</v>
      </c>
      <c r="E83" s="6">
        <v>20</v>
      </c>
      <c r="F83" s="7">
        <v>0</v>
      </c>
      <c r="G83" s="8">
        <v>2</v>
      </c>
      <c r="H83" s="7">
        <v>0</v>
      </c>
      <c r="I83" s="7">
        <f t="shared" si="6"/>
        <v>2</v>
      </c>
      <c r="J83" s="7">
        <v>0</v>
      </c>
      <c r="K83" s="7">
        <v>1</v>
      </c>
      <c r="L83" s="7">
        <v>0</v>
      </c>
      <c r="M83" s="9">
        <f t="shared" si="7"/>
        <v>1</v>
      </c>
      <c r="N83" s="41">
        <f t="shared" si="8"/>
        <v>0</v>
      </c>
      <c r="O83" s="41">
        <f t="shared" si="9"/>
        <v>1</v>
      </c>
      <c r="P83" s="7">
        <f t="shared" si="10"/>
        <v>0</v>
      </c>
      <c r="Q83" s="7">
        <f t="shared" si="11"/>
        <v>1</v>
      </c>
      <c r="R83" s="1"/>
    </row>
    <row r="84" spans="1:18" ht="17.25">
      <c r="A84" s="4">
        <v>80</v>
      </c>
      <c r="B84" s="32" t="s">
        <v>73</v>
      </c>
      <c r="C84" s="5" t="s">
        <v>63</v>
      </c>
      <c r="D84" s="5" t="s">
        <v>13</v>
      </c>
      <c r="E84" s="6">
        <v>22</v>
      </c>
      <c r="F84" s="7">
        <v>0</v>
      </c>
      <c r="G84" s="8">
        <v>2</v>
      </c>
      <c r="H84" s="7">
        <v>0</v>
      </c>
      <c r="I84" s="7">
        <f t="shared" si="6"/>
        <v>2</v>
      </c>
      <c r="J84" s="7">
        <v>0</v>
      </c>
      <c r="K84" s="7">
        <v>1</v>
      </c>
      <c r="L84" s="7">
        <v>0</v>
      </c>
      <c r="M84" s="9">
        <f t="shared" si="7"/>
        <v>1</v>
      </c>
      <c r="N84" s="41">
        <f t="shared" si="8"/>
        <v>0</v>
      </c>
      <c r="O84" s="41">
        <f t="shared" si="9"/>
        <v>1</v>
      </c>
      <c r="P84" s="7">
        <f t="shared" si="10"/>
        <v>0</v>
      </c>
      <c r="Q84" s="7">
        <f t="shared" si="11"/>
        <v>1</v>
      </c>
      <c r="R84" s="1"/>
    </row>
    <row r="85" spans="1:18" ht="17.25">
      <c r="A85" s="4">
        <v>81</v>
      </c>
      <c r="B85" s="32" t="s">
        <v>74</v>
      </c>
      <c r="C85" s="5" t="s">
        <v>63</v>
      </c>
      <c r="D85" s="5" t="s">
        <v>13</v>
      </c>
      <c r="E85" s="6">
        <v>14</v>
      </c>
      <c r="F85" s="7">
        <v>0</v>
      </c>
      <c r="G85" s="8">
        <v>2</v>
      </c>
      <c r="H85" s="7">
        <v>0</v>
      </c>
      <c r="I85" s="7">
        <f t="shared" si="6"/>
        <v>2</v>
      </c>
      <c r="J85" s="7">
        <v>0</v>
      </c>
      <c r="K85" s="7">
        <v>1</v>
      </c>
      <c r="L85" s="7">
        <v>0</v>
      </c>
      <c r="M85" s="9">
        <f t="shared" si="7"/>
        <v>1</v>
      </c>
      <c r="N85" s="41">
        <f t="shared" si="8"/>
        <v>0</v>
      </c>
      <c r="O85" s="41">
        <f t="shared" si="9"/>
        <v>1</v>
      </c>
      <c r="P85" s="7">
        <f t="shared" si="10"/>
        <v>0</v>
      </c>
      <c r="Q85" s="7">
        <f t="shared" si="11"/>
        <v>1</v>
      </c>
      <c r="R85" s="1"/>
    </row>
    <row r="86" spans="1:18" ht="17.25">
      <c r="A86" s="4">
        <v>82</v>
      </c>
      <c r="B86" s="32" t="s">
        <v>75</v>
      </c>
      <c r="C86" s="5" t="s">
        <v>63</v>
      </c>
      <c r="D86" s="5" t="s">
        <v>13</v>
      </c>
      <c r="E86" s="6">
        <v>18</v>
      </c>
      <c r="F86" s="7">
        <v>0</v>
      </c>
      <c r="G86" s="8">
        <v>2</v>
      </c>
      <c r="H86" s="7">
        <v>0</v>
      </c>
      <c r="I86" s="7">
        <f t="shared" si="6"/>
        <v>2</v>
      </c>
      <c r="J86" s="7">
        <v>0</v>
      </c>
      <c r="K86" s="7">
        <v>1</v>
      </c>
      <c r="L86" s="7">
        <v>0</v>
      </c>
      <c r="M86" s="9">
        <f t="shared" si="7"/>
        <v>1</v>
      </c>
      <c r="N86" s="41">
        <f t="shared" si="8"/>
        <v>0</v>
      </c>
      <c r="O86" s="41">
        <f t="shared" si="9"/>
        <v>1</v>
      </c>
      <c r="P86" s="7">
        <f t="shared" si="10"/>
        <v>0</v>
      </c>
      <c r="Q86" s="7">
        <f t="shared" si="11"/>
        <v>1</v>
      </c>
      <c r="R86" s="1"/>
    </row>
    <row r="87" spans="1:18" ht="17.25">
      <c r="A87" s="4">
        <v>83</v>
      </c>
      <c r="B87" s="32" t="s">
        <v>76</v>
      </c>
      <c r="C87" s="5" t="s">
        <v>63</v>
      </c>
      <c r="D87" s="5" t="s">
        <v>13</v>
      </c>
      <c r="E87" s="6">
        <v>13</v>
      </c>
      <c r="F87" s="7">
        <v>0</v>
      </c>
      <c r="G87" s="8">
        <v>2</v>
      </c>
      <c r="H87" s="7">
        <v>0</v>
      </c>
      <c r="I87" s="7">
        <f t="shared" si="6"/>
        <v>2</v>
      </c>
      <c r="J87" s="7">
        <v>0</v>
      </c>
      <c r="K87" s="7">
        <v>1</v>
      </c>
      <c r="L87" s="7">
        <v>0</v>
      </c>
      <c r="M87" s="9">
        <f t="shared" si="7"/>
        <v>1</v>
      </c>
      <c r="N87" s="41">
        <f t="shared" si="8"/>
        <v>0</v>
      </c>
      <c r="O87" s="41">
        <f t="shared" si="9"/>
        <v>1</v>
      </c>
      <c r="P87" s="7">
        <f t="shared" si="10"/>
        <v>0</v>
      </c>
      <c r="Q87" s="7">
        <f t="shared" si="11"/>
        <v>1</v>
      </c>
      <c r="R87" s="1"/>
    </row>
    <row r="88" spans="1:18" ht="17.25">
      <c r="A88" s="4">
        <v>84</v>
      </c>
      <c r="B88" s="32" t="s">
        <v>77</v>
      </c>
      <c r="C88" s="5" t="s">
        <v>63</v>
      </c>
      <c r="D88" s="5" t="s">
        <v>18</v>
      </c>
      <c r="E88" s="6">
        <v>13</v>
      </c>
      <c r="F88" s="7">
        <v>1</v>
      </c>
      <c r="G88" s="8">
        <v>1</v>
      </c>
      <c r="H88" s="7">
        <v>0</v>
      </c>
      <c r="I88" s="7">
        <f t="shared" si="6"/>
        <v>2</v>
      </c>
      <c r="J88" s="7">
        <v>1</v>
      </c>
      <c r="K88" s="7">
        <v>0</v>
      </c>
      <c r="L88" s="7">
        <v>0</v>
      </c>
      <c r="M88" s="9">
        <f t="shared" si="7"/>
        <v>1</v>
      </c>
      <c r="N88" s="41">
        <f t="shared" si="8"/>
        <v>0</v>
      </c>
      <c r="O88" s="41">
        <f t="shared" si="9"/>
        <v>1</v>
      </c>
      <c r="P88" s="7">
        <f t="shared" si="10"/>
        <v>0</v>
      </c>
      <c r="Q88" s="7">
        <f t="shared" si="11"/>
        <v>1</v>
      </c>
      <c r="R88" s="1"/>
    </row>
    <row r="89" spans="1:18" ht="17.25">
      <c r="A89" s="4">
        <v>85</v>
      </c>
      <c r="B89" s="32" t="s">
        <v>78</v>
      </c>
      <c r="C89" s="5" t="s">
        <v>63</v>
      </c>
      <c r="D89" s="5" t="s">
        <v>13</v>
      </c>
      <c r="E89" s="6">
        <v>35</v>
      </c>
      <c r="F89" s="7">
        <v>0</v>
      </c>
      <c r="G89" s="8">
        <v>2</v>
      </c>
      <c r="H89" s="7">
        <v>0</v>
      </c>
      <c r="I89" s="7">
        <f t="shared" si="6"/>
        <v>2</v>
      </c>
      <c r="J89" s="7">
        <v>0</v>
      </c>
      <c r="K89" s="7">
        <v>1</v>
      </c>
      <c r="L89" s="7">
        <v>0</v>
      </c>
      <c r="M89" s="9">
        <f t="shared" si="7"/>
        <v>1</v>
      </c>
      <c r="N89" s="41">
        <f t="shared" si="8"/>
        <v>0</v>
      </c>
      <c r="O89" s="41">
        <f t="shared" si="9"/>
        <v>1</v>
      </c>
      <c r="P89" s="7">
        <f t="shared" si="10"/>
        <v>0</v>
      </c>
      <c r="Q89" s="7">
        <f t="shared" si="11"/>
        <v>1</v>
      </c>
      <c r="R89" s="1"/>
    </row>
    <row r="90" spans="1:18" ht="17.25">
      <c r="A90" s="4">
        <v>86</v>
      </c>
      <c r="B90" s="32" t="s">
        <v>79</v>
      </c>
      <c r="C90" s="5" t="s">
        <v>63</v>
      </c>
      <c r="D90" s="5" t="s">
        <v>13</v>
      </c>
      <c r="E90" s="6">
        <v>24</v>
      </c>
      <c r="F90" s="7">
        <v>0</v>
      </c>
      <c r="G90" s="8">
        <v>1</v>
      </c>
      <c r="H90" s="7">
        <v>0</v>
      </c>
      <c r="I90" s="7">
        <f t="shared" si="6"/>
        <v>1</v>
      </c>
      <c r="J90" s="7">
        <v>0</v>
      </c>
      <c r="K90" s="7">
        <v>1</v>
      </c>
      <c r="L90" s="7">
        <v>0</v>
      </c>
      <c r="M90" s="9">
        <f t="shared" si="7"/>
        <v>1</v>
      </c>
      <c r="N90" s="41">
        <f t="shared" si="8"/>
        <v>0</v>
      </c>
      <c r="O90" s="41">
        <f t="shared" si="9"/>
        <v>0</v>
      </c>
      <c r="P90" s="7">
        <f t="shared" si="10"/>
        <v>0</v>
      </c>
      <c r="Q90" s="7">
        <f t="shared" si="11"/>
        <v>0</v>
      </c>
      <c r="R90" s="1"/>
    </row>
    <row r="91" spans="1:18" ht="17.25">
      <c r="A91" s="4">
        <v>87</v>
      </c>
      <c r="B91" s="32" t="s">
        <v>80</v>
      </c>
      <c r="C91" s="5" t="s">
        <v>63</v>
      </c>
      <c r="D91" s="5" t="s">
        <v>13</v>
      </c>
      <c r="E91" s="6">
        <v>35</v>
      </c>
      <c r="F91" s="7">
        <v>0</v>
      </c>
      <c r="G91" s="8">
        <v>2</v>
      </c>
      <c r="H91" s="7">
        <v>0</v>
      </c>
      <c r="I91" s="7">
        <f t="shared" si="6"/>
        <v>2</v>
      </c>
      <c r="J91" s="7">
        <v>0</v>
      </c>
      <c r="K91" s="7">
        <v>1</v>
      </c>
      <c r="L91" s="7">
        <v>0</v>
      </c>
      <c r="M91" s="9">
        <f t="shared" si="7"/>
        <v>1</v>
      </c>
      <c r="N91" s="41">
        <f t="shared" si="8"/>
        <v>0</v>
      </c>
      <c r="O91" s="41">
        <f t="shared" si="9"/>
        <v>1</v>
      </c>
      <c r="P91" s="7">
        <f t="shared" si="10"/>
        <v>0</v>
      </c>
      <c r="Q91" s="7">
        <f t="shared" si="11"/>
        <v>1</v>
      </c>
      <c r="R91" s="1"/>
    </row>
    <row r="92" spans="1:18" ht="17.25">
      <c r="A92" s="4">
        <v>88</v>
      </c>
      <c r="B92" s="32" t="s">
        <v>81</v>
      </c>
      <c r="C92" s="5" t="s">
        <v>63</v>
      </c>
      <c r="D92" s="5" t="s">
        <v>13</v>
      </c>
      <c r="E92" s="6">
        <v>27</v>
      </c>
      <c r="F92" s="7">
        <v>0</v>
      </c>
      <c r="G92" s="8">
        <v>2</v>
      </c>
      <c r="H92" s="7">
        <v>0</v>
      </c>
      <c r="I92" s="7">
        <f t="shared" si="6"/>
        <v>2</v>
      </c>
      <c r="J92" s="7">
        <v>0</v>
      </c>
      <c r="K92" s="7">
        <v>1</v>
      </c>
      <c r="L92" s="7">
        <v>0</v>
      </c>
      <c r="M92" s="9">
        <f t="shared" si="7"/>
        <v>1</v>
      </c>
      <c r="N92" s="41">
        <f t="shared" si="8"/>
        <v>0</v>
      </c>
      <c r="O92" s="41">
        <f t="shared" si="9"/>
        <v>1</v>
      </c>
      <c r="P92" s="7">
        <f t="shared" si="10"/>
        <v>0</v>
      </c>
      <c r="Q92" s="7">
        <f t="shared" si="11"/>
        <v>1</v>
      </c>
      <c r="R92" s="1"/>
    </row>
    <row r="93" spans="1:18" ht="17.25">
      <c r="A93" s="4">
        <v>89</v>
      </c>
      <c r="B93" s="32" t="s">
        <v>82</v>
      </c>
      <c r="C93" s="5" t="s">
        <v>63</v>
      </c>
      <c r="D93" s="5" t="s">
        <v>13</v>
      </c>
      <c r="E93" s="6">
        <v>11</v>
      </c>
      <c r="F93" s="7">
        <v>0</v>
      </c>
      <c r="G93" s="8">
        <v>2</v>
      </c>
      <c r="H93" s="7">
        <v>0</v>
      </c>
      <c r="I93" s="7">
        <f t="shared" si="6"/>
        <v>2</v>
      </c>
      <c r="J93" s="7">
        <v>0</v>
      </c>
      <c r="K93" s="7">
        <v>1</v>
      </c>
      <c r="L93" s="7">
        <v>0</v>
      </c>
      <c r="M93" s="9">
        <f t="shared" si="7"/>
        <v>1</v>
      </c>
      <c r="N93" s="41">
        <f t="shared" si="8"/>
        <v>0</v>
      </c>
      <c r="O93" s="41">
        <f t="shared" si="9"/>
        <v>1</v>
      </c>
      <c r="P93" s="7">
        <f t="shared" si="10"/>
        <v>0</v>
      </c>
      <c r="Q93" s="7">
        <f t="shared" si="11"/>
        <v>1</v>
      </c>
      <c r="R93" s="1"/>
    </row>
    <row r="94" spans="1:18" ht="17.25">
      <c r="A94" s="4">
        <v>90</v>
      </c>
      <c r="B94" s="32" t="s">
        <v>83</v>
      </c>
      <c r="C94" s="5" t="s">
        <v>63</v>
      </c>
      <c r="D94" s="5" t="s">
        <v>13</v>
      </c>
      <c r="E94" s="6">
        <v>18</v>
      </c>
      <c r="F94" s="7">
        <v>0</v>
      </c>
      <c r="G94" s="8">
        <v>2</v>
      </c>
      <c r="H94" s="7">
        <v>0</v>
      </c>
      <c r="I94" s="7">
        <f t="shared" si="6"/>
        <v>2</v>
      </c>
      <c r="J94" s="7">
        <v>0</v>
      </c>
      <c r="K94" s="7">
        <v>1</v>
      </c>
      <c r="L94" s="7">
        <v>0</v>
      </c>
      <c r="M94" s="9">
        <f t="shared" si="7"/>
        <v>1</v>
      </c>
      <c r="N94" s="41">
        <f t="shared" si="8"/>
        <v>0</v>
      </c>
      <c r="O94" s="41">
        <f t="shared" si="9"/>
        <v>1</v>
      </c>
      <c r="P94" s="7">
        <f t="shared" si="10"/>
        <v>0</v>
      </c>
      <c r="Q94" s="7">
        <f t="shared" si="11"/>
        <v>1</v>
      </c>
      <c r="R94" s="1"/>
    </row>
    <row r="95" spans="1:18" ht="17.25">
      <c r="A95" s="4">
        <v>91</v>
      </c>
      <c r="B95" s="32" t="s">
        <v>84</v>
      </c>
      <c r="C95" s="5" t="s">
        <v>63</v>
      </c>
      <c r="D95" s="5" t="s">
        <v>13</v>
      </c>
      <c r="E95" s="6">
        <v>20</v>
      </c>
      <c r="F95" s="7">
        <v>0</v>
      </c>
      <c r="G95" s="8">
        <v>2</v>
      </c>
      <c r="H95" s="7">
        <v>0</v>
      </c>
      <c r="I95" s="7">
        <f t="shared" si="6"/>
        <v>2</v>
      </c>
      <c r="J95" s="7">
        <v>0</v>
      </c>
      <c r="K95" s="7">
        <v>0</v>
      </c>
      <c r="L95" s="7">
        <v>0</v>
      </c>
      <c r="M95" s="9">
        <f t="shared" si="7"/>
        <v>0</v>
      </c>
      <c r="N95" s="41">
        <f t="shared" si="8"/>
        <v>0</v>
      </c>
      <c r="O95" s="41">
        <f t="shared" si="9"/>
        <v>2</v>
      </c>
      <c r="P95" s="7">
        <f t="shared" si="10"/>
        <v>0</v>
      </c>
      <c r="Q95" s="7">
        <f t="shared" si="11"/>
        <v>2</v>
      </c>
      <c r="R95" s="1"/>
    </row>
    <row r="96" spans="1:18" ht="17.25">
      <c r="A96" s="4">
        <v>92</v>
      </c>
      <c r="B96" s="32" t="s">
        <v>85</v>
      </c>
      <c r="C96" s="5" t="s">
        <v>63</v>
      </c>
      <c r="D96" s="5" t="s">
        <v>13</v>
      </c>
      <c r="E96" s="6">
        <v>13</v>
      </c>
      <c r="F96" s="7">
        <v>0</v>
      </c>
      <c r="G96" s="8">
        <v>2</v>
      </c>
      <c r="H96" s="7">
        <v>0</v>
      </c>
      <c r="I96" s="7">
        <f t="shared" si="6"/>
        <v>2</v>
      </c>
      <c r="J96" s="7">
        <v>0</v>
      </c>
      <c r="K96" s="7">
        <v>1</v>
      </c>
      <c r="L96" s="7">
        <v>0</v>
      </c>
      <c r="M96" s="9">
        <f t="shared" si="7"/>
        <v>1</v>
      </c>
      <c r="N96" s="41">
        <f t="shared" si="8"/>
        <v>0</v>
      </c>
      <c r="O96" s="41">
        <f t="shared" si="9"/>
        <v>1</v>
      </c>
      <c r="P96" s="7">
        <f t="shared" si="10"/>
        <v>0</v>
      </c>
      <c r="Q96" s="7">
        <f t="shared" si="11"/>
        <v>1</v>
      </c>
      <c r="R96" s="1"/>
    </row>
    <row r="97" spans="1:18" ht="17.25">
      <c r="A97" s="4">
        <v>93</v>
      </c>
      <c r="B97" s="32" t="s">
        <v>86</v>
      </c>
      <c r="C97" s="5" t="s">
        <v>63</v>
      </c>
      <c r="D97" s="5" t="s">
        <v>13</v>
      </c>
      <c r="E97" s="6">
        <v>5</v>
      </c>
      <c r="F97" s="7">
        <v>0</v>
      </c>
      <c r="G97" s="8">
        <v>1</v>
      </c>
      <c r="H97" s="7">
        <v>0</v>
      </c>
      <c r="I97" s="7">
        <f t="shared" si="6"/>
        <v>1</v>
      </c>
      <c r="J97" s="7">
        <v>0</v>
      </c>
      <c r="K97" s="7">
        <v>0</v>
      </c>
      <c r="L97" s="7">
        <v>0</v>
      </c>
      <c r="M97" s="9">
        <f t="shared" si="7"/>
        <v>0</v>
      </c>
      <c r="N97" s="41">
        <f t="shared" si="8"/>
        <v>0</v>
      </c>
      <c r="O97" s="41">
        <f t="shared" si="9"/>
        <v>1</v>
      </c>
      <c r="P97" s="7">
        <f t="shared" si="10"/>
        <v>0</v>
      </c>
      <c r="Q97" s="7">
        <f t="shared" si="11"/>
        <v>1</v>
      </c>
      <c r="R97" s="1"/>
    </row>
    <row r="98" spans="1:18" ht="17.25">
      <c r="A98" s="4">
        <v>94</v>
      </c>
      <c r="B98" s="32" t="s">
        <v>87</v>
      </c>
      <c r="C98" s="5" t="s">
        <v>63</v>
      </c>
      <c r="D98" s="5" t="s">
        <v>13</v>
      </c>
      <c r="E98" s="6">
        <v>15</v>
      </c>
      <c r="F98" s="7">
        <v>0</v>
      </c>
      <c r="G98" s="8">
        <v>2</v>
      </c>
      <c r="H98" s="7">
        <v>0</v>
      </c>
      <c r="I98" s="7">
        <f t="shared" si="6"/>
        <v>2</v>
      </c>
      <c r="J98" s="7">
        <v>0</v>
      </c>
      <c r="K98" s="7">
        <v>1</v>
      </c>
      <c r="L98" s="7">
        <v>0</v>
      </c>
      <c r="M98" s="9">
        <f t="shared" si="7"/>
        <v>1</v>
      </c>
      <c r="N98" s="41">
        <f t="shared" si="8"/>
        <v>0</v>
      </c>
      <c r="O98" s="41">
        <f t="shared" si="9"/>
        <v>1</v>
      </c>
      <c r="P98" s="7">
        <f t="shared" si="10"/>
        <v>0</v>
      </c>
      <c r="Q98" s="7">
        <f t="shared" si="11"/>
        <v>1</v>
      </c>
      <c r="R98" s="1"/>
    </row>
    <row r="99" spans="1:18" ht="17.25">
      <c r="A99" s="4">
        <v>95</v>
      </c>
      <c r="B99" s="32" t="s">
        <v>88</v>
      </c>
      <c r="C99" s="5" t="s">
        <v>63</v>
      </c>
      <c r="D99" s="5" t="s">
        <v>13</v>
      </c>
      <c r="E99" s="6">
        <v>10</v>
      </c>
      <c r="F99" s="7">
        <v>0</v>
      </c>
      <c r="G99" s="8">
        <v>2</v>
      </c>
      <c r="H99" s="7">
        <v>0</v>
      </c>
      <c r="I99" s="7">
        <f t="shared" si="6"/>
        <v>2</v>
      </c>
      <c r="J99" s="7">
        <v>0</v>
      </c>
      <c r="K99" s="7">
        <v>0</v>
      </c>
      <c r="L99" s="7">
        <v>0</v>
      </c>
      <c r="M99" s="9">
        <f t="shared" si="7"/>
        <v>0</v>
      </c>
      <c r="N99" s="41">
        <f t="shared" si="8"/>
        <v>0</v>
      </c>
      <c r="O99" s="41">
        <f t="shared" si="9"/>
        <v>2</v>
      </c>
      <c r="P99" s="7">
        <f t="shared" si="10"/>
        <v>0</v>
      </c>
      <c r="Q99" s="7">
        <f t="shared" si="11"/>
        <v>2</v>
      </c>
      <c r="R99" s="1"/>
    </row>
    <row r="100" spans="1:18" ht="17.25">
      <c r="A100" s="4">
        <v>96</v>
      </c>
      <c r="B100" s="32" t="s">
        <v>89</v>
      </c>
      <c r="C100" s="5" t="s">
        <v>63</v>
      </c>
      <c r="D100" s="5" t="s">
        <v>13</v>
      </c>
      <c r="E100" s="6">
        <v>14</v>
      </c>
      <c r="F100" s="7">
        <v>0</v>
      </c>
      <c r="G100" s="8">
        <v>2</v>
      </c>
      <c r="H100" s="7">
        <v>0</v>
      </c>
      <c r="I100" s="7">
        <f t="shared" si="6"/>
        <v>2</v>
      </c>
      <c r="J100" s="7">
        <v>0</v>
      </c>
      <c r="K100" s="7">
        <v>1</v>
      </c>
      <c r="L100" s="7">
        <v>0</v>
      </c>
      <c r="M100" s="9">
        <f t="shared" si="7"/>
        <v>1</v>
      </c>
      <c r="N100" s="41">
        <f t="shared" si="8"/>
        <v>0</v>
      </c>
      <c r="O100" s="41">
        <f t="shared" si="9"/>
        <v>1</v>
      </c>
      <c r="P100" s="7">
        <f t="shared" si="10"/>
        <v>0</v>
      </c>
      <c r="Q100" s="7">
        <f t="shared" si="11"/>
        <v>1</v>
      </c>
      <c r="R100" s="1"/>
    </row>
    <row r="101" spans="1:18" ht="17.25">
      <c r="A101" s="4">
        <v>97</v>
      </c>
      <c r="B101" s="32" t="s">
        <v>90</v>
      </c>
      <c r="C101" s="5" t="s">
        <v>63</v>
      </c>
      <c r="D101" s="5" t="s">
        <v>13</v>
      </c>
      <c r="E101" s="6">
        <v>14</v>
      </c>
      <c r="F101" s="7">
        <v>1</v>
      </c>
      <c r="G101" s="8">
        <v>1</v>
      </c>
      <c r="H101" s="7">
        <v>0</v>
      </c>
      <c r="I101" s="7">
        <f t="shared" si="6"/>
        <v>2</v>
      </c>
      <c r="J101" s="7">
        <v>1</v>
      </c>
      <c r="K101" s="7">
        <v>0</v>
      </c>
      <c r="L101" s="7">
        <v>0</v>
      </c>
      <c r="M101" s="9">
        <f t="shared" si="7"/>
        <v>1</v>
      </c>
      <c r="N101" s="41">
        <f t="shared" si="8"/>
        <v>0</v>
      </c>
      <c r="O101" s="41">
        <f t="shared" si="9"/>
        <v>1</v>
      </c>
      <c r="P101" s="7">
        <f t="shared" si="10"/>
        <v>0</v>
      </c>
      <c r="Q101" s="7">
        <f t="shared" si="11"/>
        <v>1</v>
      </c>
      <c r="R101" s="1"/>
    </row>
    <row r="102" spans="1:18" ht="17.25">
      <c r="A102" s="4">
        <v>98</v>
      </c>
      <c r="B102" s="32" t="s">
        <v>91</v>
      </c>
      <c r="C102" s="5" t="s">
        <v>63</v>
      </c>
      <c r="D102" s="5" t="s">
        <v>13</v>
      </c>
      <c r="E102" s="6">
        <v>11</v>
      </c>
      <c r="F102" s="7">
        <v>0</v>
      </c>
      <c r="G102" s="8">
        <v>2</v>
      </c>
      <c r="H102" s="7">
        <v>0</v>
      </c>
      <c r="I102" s="7">
        <f t="shared" si="6"/>
        <v>2</v>
      </c>
      <c r="J102" s="7">
        <v>0</v>
      </c>
      <c r="K102" s="7">
        <v>1</v>
      </c>
      <c r="L102" s="7">
        <v>0</v>
      </c>
      <c r="M102" s="9">
        <f t="shared" si="7"/>
        <v>1</v>
      </c>
      <c r="N102" s="41">
        <f t="shared" si="8"/>
        <v>0</v>
      </c>
      <c r="O102" s="41">
        <f t="shared" si="9"/>
        <v>1</v>
      </c>
      <c r="P102" s="7">
        <f t="shared" si="10"/>
        <v>0</v>
      </c>
      <c r="Q102" s="7">
        <f t="shared" si="11"/>
        <v>1</v>
      </c>
      <c r="R102" s="1"/>
    </row>
    <row r="103" spans="1:18" ht="17.25">
      <c r="A103" s="4">
        <v>99</v>
      </c>
      <c r="B103" s="32" t="s">
        <v>93</v>
      </c>
      <c r="C103" s="5" t="s">
        <v>92</v>
      </c>
      <c r="D103" s="5" t="s">
        <v>13</v>
      </c>
      <c r="E103" s="6">
        <v>34</v>
      </c>
      <c r="F103" s="7">
        <v>1</v>
      </c>
      <c r="G103" s="8">
        <v>4</v>
      </c>
      <c r="H103" s="7">
        <v>0</v>
      </c>
      <c r="I103" s="7">
        <f t="shared" si="6"/>
        <v>5</v>
      </c>
      <c r="J103" s="7">
        <v>0</v>
      </c>
      <c r="K103" s="7">
        <v>3</v>
      </c>
      <c r="L103" s="7">
        <v>0</v>
      </c>
      <c r="M103" s="9">
        <f t="shared" si="7"/>
        <v>3</v>
      </c>
      <c r="N103" s="41">
        <f t="shared" si="8"/>
        <v>1</v>
      </c>
      <c r="O103" s="41">
        <f t="shared" si="9"/>
        <v>1</v>
      </c>
      <c r="P103" s="7">
        <f t="shared" si="10"/>
        <v>0</v>
      </c>
      <c r="Q103" s="7">
        <f t="shared" si="11"/>
        <v>2</v>
      </c>
      <c r="R103" s="1"/>
    </row>
    <row r="104" spans="1:18" ht="17.25">
      <c r="A104" s="4">
        <v>100</v>
      </c>
      <c r="B104" s="32" t="s">
        <v>94</v>
      </c>
      <c r="C104" s="5" t="s">
        <v>92</v>
      </c>
      <c r="D104" s="5" t="s">
        <v>18</v>
      </c>
      <c r="E104" s="6">
        <v>26</v>
      </c>
      <c r="F104" s="7">
        <v>1</v>
      </c>
      <c r="G104" s="8">
        <v>1</v>
      </c>
      <c r="H104" s="7">
        <v>0</v>
      </c>
      <c r="I104" s="7">
        <f t="shared" si="6"/>
        <v>2</v>
      </c>
      <c r="J104" s="7">
        <v>0</v>
      </c>
      <c r="K104" s="7">
        <v>1</v>
      </c>
      <c r="L104" s="7">
        <v>0</v>
      </c>
      <c r="M104" s="9">
        <f t="shared" si="7"/>
        <v>1</v>
      </c>
      <c r="N104" s="41">
        <f t="shared" si="8"/>
        <v>1</v>
      </c>
      <c r="O104" s="41">
        <f t="shared" si="9"/>
        <v>0</v>
      </c>
      <c r="P104" s="7">
        <f t="shared" si="10"/>
        <v>0</v>
      </c>
      <c r="Q104" s="7">
        <f t="shared" si="11"/>
        <v>1</v>
      </c>
      <c r="R104" s="1"/>
    </row>
    <row r="105" spans="1:18" ht="17.25">
      <c r="A105" s="4">
        <v>101</v>
      </c>
      <c r="B105" s="32" t="s">
        <v>95</v>
      </c>
      <c r="C105" s="5" t="s">
        <v>92</v>
      </c>
      <c r="D105" s="5" t="s">
        <v>13</v>
      </c>
      <c r="E105" s="6">
        <v>19</v>
      </c>
      <c r="F105" s="7">
        <v>1</v>
      </c>
      <c r="G105" s="8">
        <v>1</v>
      </c>
      <c r="H105" s="7">
        <v>0</v>
      </c>
      <c r="I105" s="7">
        <f t="shared" si="6"/>
        <v>2</v>
      </c>
      <c r="J105" s="7">
        <v>1</v>
      </c>
      <c r="K105" s="7">
        <v>0</v>
      </c>
      <c r="L105" s="7">
        <v>0</v>
      </c>
      <c r="M105" s="9">
        <f t="shared" si="7"/>
        <v>1</v>
      </c>
      <c r="N105" s="41">
        <f t="shared" si="8"/>
        <v>0</v>
      </c>
      <c r="O105" s="41">
        <f t="shared" si="9"/>
        <v>1</v>
      </c>
      <c r="P105" s="7">
        <f t="shared" si="10"/>
        <v>0</v>
      </c>
      <c r="Q105" s="7">
        <f t="shared" si="11"/>
        <v>1</v>
      </c>
      <c r="R105" s="1"/>
    </row>
    <row r="106" spans="1:18" ht="17.25">
      <c r="A106" s="4">
        <v>102</v>
      </c>
      <c r="B106" s="32" t="s">
        <v>187</v>
      </c>
      <c r="C106" s="5" t="s">
        <v>92</v>
      </c>
      <c r="D106" s="5" t="s">
        <v>13</v>
      </c>
      <c r="E106" s="6">
        <v>12</v>
      </c>
      <c r="F106" s="7">
        <v>1</v>
      </c>
      <c r="G106" s="8">
        <v>1</v>
      </c>
      <c r="H106" s="7">
        <v>0</v>
      </c>
      <c r="I106" s="7">
        <f t="shared" si="6"/>
        <v>2</v>
      </c>
      <c r="J106" s="7">
        <v>0</v>
      </c>
      <c r="K106" s="7">
        <v>1</v>
      </c>
      <c r="L106" s="7">
        <v>0</v>
      </c>
      <c r="M106" s="9">
        <f t="shared" si="7"/>
        <v>1</v>
      </c>
      <c r="N106" s="41">
        <f t="shared" si="8"/>
        <v>1</v>
      </c>
      <c r="O106" s="41">
        <f t="shared" si="9"/>
        <v>0</v>
      </c>
      <c r="P106" s="7">
        <f t="shared" si="10"/>
        <v>0</v>
      </c>
      <c r="Q106" s="7">
        <f t="shared" si="11"/>
        <v>1</v>
      </c>
      <c r="R106" s="1"/>
    </row>
    <row r="107" spans="1:18" ht="17.25">
      <c r="A107" s="4">
        <v>103</v>
      </c>
      <c r="B107" s="32" t="s">
        <v>188</v>
      </c>
      <c r="C107" s="5" t="s">
        <v>92</v>
      </c>
      <c r="D107" s="5" t="s">
        <v>13</v>
      </c>
      <c r="E107" s="6">
        <v>8</v>
      </c>
      <c r="F107" s="7">
        <v>0</v>
      </c>
      <c r="G107" s="8">
        <v>1</v>
      </c>
      <c r="H107" s="7">
        <v>0</v>
      </c>
      <c r="I107" s="7">
        <f t="shared" si="6"/>
        <v>1</v>
      </c>
      <c r="J107" s="7">
        <v>0</v>
      </c>
      <c r="K107" s="7">
        <v>0</v>
      </c>
      <c r="L107" s="7">
        <v>0</v>
      </c>
      <c r="M107" s="9">
        <f t="shared" si="7"/>
        <v>0</v>
      </c>
      <c r="N107" s="41">
        <f t="shared" si="8"/>
        <v>0</v>
      </c>
      <c r="O107" s="41">
        <f t="shared" si="9"/>
        <v>1</v>
      </c>
      <c r="P107" s="7">
        <f t="shared" si="10"/>
        <v>0</v>
      </c>
      <c r="Q107" s="7">
        <f t="shared" si="11"/>
        <v>1</v>
      </c>
      <c r="R107" s="1"/>
    </row>
    <row r="108" spans="1:18" ht="17.25">
      <c r="A108" s="4">
        <v>104</v>
      </c>
      <c r="B108" s="32" t="s">
        <v>189</v>
      </c>
      <c r="C108" s="5" t="s">
        <v>92</v>
      </c>
      <c r="D108" s="5" t="s">
        <v>13</v>
      </c>
      <c r="E108" s="6">
        <v>10</v>
      </c>
      <c r="F108" s="7">
        <v>1</v>
      </c>
      <c r="G108" s="8">
        <v>1</v>
      </c>
      <c r="H108" s="7">
        <v>0</v>
      </c>
      <c r="I108" s="7">
        <f t="shared" si="6"/>
        <v>2</v>
      </c>
      <c r="J108" s="7">
        <v>0</v>
      </c>
      <c r="K108" s="7">
        <v>1</v>
      </c>
      <c r="L108" s="7">
        <v>0</v>
      </c>
      <c r="M108" s="9">
        <f t="shared" si="7"/>
        <v>1</v>
      </c>
      <c r="N108" s="41">
        <f t="shared" si="8"/>
        <v>1</v>
      </c>
      <c r="O108" s="41">
        <f t="shared" si="9"/>
        <v>0</v>
      </c>
      <c r="P108" s="7">
        <f t="shared" si="10"/>
        <v>0</v>
      </c>
      <c r="Q108" s="7">
        <f t="shared" si="11"/>
        <v>1</v>
      </c>
      <c r="R108" s="1"/>
    </row>
    <row r="109" spans="1:18" ht="17.25">
      <c r="A109" s="4">
        <v>105</v>
      </c>
      <c r="B109" s="32" t="s">
        <v>96</v>
      </c>
      <c r="C109" s="5" t="s">
        <v>92</v>
      </c>
      <c r="D109" s="5" t="s">
        <v>13</v>
      </c>
      <c r="E109" s="6">
        <v>11</v>
      </c>
      <c r="F109" s="7">
        <v>1</v>
      </c>
      <c r="G109" s="8">
        <v>1</v>
      </c>
      <c r="H109" s="7">
        <v>0</v>
      </c>
      <c r="I109" s="7">
        <f t="shared" si="6"/>
        <v>2</v>
      </c>
      <c r="J109" s="7">
        <v>0</v>
      </c>
      <c r="K109" s="7">
        <v>1</v>
      </c>
      <c r="L109" s="7">
        <v>0</v>
      </c>
      <c r="M109" s="9">
        <f t="shared" si="7"/>
        <v>1</v>
      </c>
      <c r="N109" s="41">
        <f t="shared" si="8"/>
        <v>1</v>
      </c>
      <c r="O109" s="41">
        <f t="shared" si="9"/>
        <v>0</v>
      </c>
      <c r="P109" s="7">
        <f t="shared" si="10"/>
        <v>0</v>
      </c>
      <c r="Q109" s="7">
        <f t="shared" si="11"/>
        <v>1</v>
      </c>
      <c r="R109" s="1"/>
    </row>
    <row r="110" spans="1:18" ht="17.25">
      <c r="A110" s="4">
        <v>106</v>
      </c>
      <c r="B110" s="32" t="s">
        <v>97</v>
      </c>
      <c r="C110" s="5" t="s">
        <v>92</v>
      </c>
      <c r="D110" s="5" t="s">
        <v>13</v>
      </c>
      <c r="E110" s="6">
        <v>11</v>
      </c>
      <c r="F110" s="7">
        <v>0</v>
      </c>
      <c r="G110" s="8">
        <v>2</v>
      </c>
      <c r="H110" s="7">
        <v>0</v>
      </c>
      <c r="I110" s="7">
        <f t="shared" si="6"/>
        <v>2</v>
      </c>
      <c r="J110" s="7">
        <v>0</v>
      </c>
      <c r="K110" s="7">
        <v>1</v>
      </c>
      <c r="L110" s="7">
        <v>0</v>
      </c>
      <c r="M110" s="9">
        <f t="shared" si="7"/>
        <v>1</v>
      </c>
      <c r="N110" s="41">
        <f t="shared" si="8"/>
        <v>0</v>
      </c>
      <c r="O110" s="41">
        <f t="shared" si="9"/>
        <v>1</v>
      </c>
      <c r="P110" s="7">
        <f t="shared" si="10"/>
        <v>0</v>
      </c>
      <c r="Q110" s="7">
        <f t="shared" si="11"/>
        <v>1</v>
      </c>
      <c r="R110" s="1"/>
    </row>
    <row r="111" spans="1:18" ht="17.25">
      <c r="A111" s="4">
        <v>107</v>
      </c>
      <c r="B111" s="32" t="s">
        <v>98</v>
      </c>
      <c r="C111" s="5" t="s">
        <v>92</v>
      </c>
      <c r="D111" s="5" t="s">
        <v>13</v>
      </c>
      <c r="E111" s="6">
        <v>11</v>
      </c>
      <c r="F111" s="7">
        <v>1</v>
      </c>
      <c r="G111" s="8">
        <v>1</v>
      </c>
      <c r="H111" s="7">
        <v>0</v>
      </c>
      <c r="I111" s="7">
        <f t="shared" si="6"/>
        <v>2</v>
      </c>
      <c r="J111" s="7">
        <v>0</v>
      </c>
      <c r="K111" s="7">
        <v>1</v>
      </c>
      <c r="L111" s="7">
        <v>0</v>
      </c>
      <c r="M111" s="9">
        <f t="shared" si="7"/>
        <v>1</v>
      </c>
      <c r="N111" s="41">
        <f t="shared" si="8"/>
        <v>1</v>
      </c>
      <c r="O111" s="41">
        <f t="shared" si="9"/>
        <v>0</v>
      </c>
      <c r="P111" s="7">
        <f t="shared" si="10"/>
        <v>0</v>
      </c>
      <c r="Q111" s="7">
        <f t="shared" si="11"/>
        <v>1</v>
      </c>
      <c r="R111" s="1"/>
    </row>
    <row r="112" spans="1:18" ht="17.25">
      <c r="A112" s="4">
        <v>108</v>
      </c>
      <c r="B112" s="32" t="s">
        <v>190</v>
      </c>
      <c r="C112" s="5" t="s">
        <v>92</v>
      </c>
      <c r="D112" s="5" t="s">
        <v>13</v>
      </c>
      <c r="E112" s="6">
        <v>14</v>
      </c>
      <c r="F112" s="7">
        <v>1</v>
      </c>
      <c r="G112" s="8">
        <v>1</v>
      </c>
      <c r="H112" s="7">
        <v>0</v>
      </c>
      <c r="I112" s="7">
        <f t="shared" si="6"/>
        <v>2</v>
      </c>
      <c r="J112" s="7">
        <v>0</v>
      </c>
      <c r="K112" s="7">
        <v>1</v>
      </c>
      <c r="L112" s="7">
        <v>0</v>
      </c>
      <c r="M112" s="9">
        <f t="shared" si="7"/>
        <v>1</v>
      </c>
      <c r="N112" s="41">
        <f t="shared" si="8"/>
        <v>1</v>
      </c>
      <c r="O112" s="41">
        <f t="shared" si="9"/>
        <v>0</v>
      </c>
      <c r="P112" s="7">
        <f t="shared" si="10"/>
        <v>0</v>
      </c>
      <c r="Q112" s="7">
        <f t="shared" si="11"/>
        <v>1</v>
      </c>
      <c r="R112" s="1"/>
    </row>
    <row r="113" spans="1:18" ht="17.25">
      <c r="A113" s="4">
        <v>109</v>
      </c>
      <c r="B113" s="32" t="s">
        <v>191</v>
      </c>
      <c r="C113" s="5" t="s">
        <v>92</v>
      </c>
      <c r="D113" s="5" t="s">
        <v>13</v>
      </c>
      <c r="E113" s="6">
        <v>15</v>
      </c>
      <c r="F113" s="7">
        <v>1</v>
      </c>
      <c r="G113" s="8">
        <v>1</v>
      </c>
      <c r="H113" s="7">
        <v>0</v>
      </c>
      <c r="I113" s="7">
        <f t="shared" si="6"/>
        <v>2</v>
      </c>
      <c r="J113" s="7">
        <v>1</v>
      </c>
      <c r="K113" s="7">
        <v>0</v>
      </c>
      <c r="L113" s="7">
        <v>0</v>
      </c>
      <c r="M113" s="9">
        <f t="shared" si="7"/>
        <v>1</v>
      </c>
      <c r="N113" s="41">
        <f t="shared" si="8"/>
        <v>0</v>
      </c>
      <c r="O113" s="41">
        <f t="shared" si="9"/>
        <v>1</v>
      </c>
      <c r="P113" s="7">
        <f t="shared" si="10"/>
        <v>0</v>
      </c>
      <c r="Q113" s="7">
        <f t="shared" si="11"/>
        <v>1</v>
      </c>
      <c r="R113" s="1"/>
    </row>
    <row r="114" spans="1:18" ht="17.25">
      <c r="A114" s="4">
        <v>110</v>
      </c>
      <c r="B114" s="32" t="s">
        <v>192</v>
      </c>
      <c r="C114" s="5" t="s">
        <v>92</v>
      </c>
      <c r="D114" s="5" t="s">
        <v>13</v>
      </c>
      <c r="E114" s="6">
        <v>12</v>
      </c>
      <c r="F114" s="7">
        <v>1</v>
      </c>
      <c r="G114" s="8">
        <v>1</v>
      </c>
      <c r="H114" s="7">
        <v>0</v>
      </c>
      <c r="I114" s="7">
        <f t="shared" si="6"/>
        <v>2</v>
      </c>
      <c r="J114" s="7">
        <v>1</v>
      </c>
      <c r="K114" s="7">
        <v>0</v>
      </c>
      <c r="L114" s="7">
        <v>0</v>
      </c>
      <c r="M114" s="9">
        <f t="shared" si="7"/>
        <v>1</v>
      </c>
      <c r="N114" s="41">
        <f t="shared" si="8"/>
        <v>0</v>
      </c>
      <c r="O114" s="41">
        <f t="shared" si="9"/>
        <v>1</v>
      </c>
      <c r="P114" s="7">
        <f t="shared" si="10"/>
        <v>0</v>
      </c>
      <c r="Q114" s="7">
        <f t="shared" si="11"/>
        <v>1</v>
      </c>
      <c r="R114" s="1"/>
    </row>
    <row r="115" spans="1:18" ht="17.25">
      <c r="A115" s="4">
        <v>111</v>
      </c>
      <c r="B115" s="32" t="s">
        <v>99</v>
      </c>
      <c r="C115" s="5" t="s">
        <v>92</v>
      </c>
      <c r="D115" s="5" t="s">
        <v>13</v>
      </c>
      <c r="E115" s="6">
        <v>13</v>
      </c>
      <c r="F115" s="7">
        <v>0</v>
      </c>
      <c r="G115" s="8">
        <v>2</v>
      </c>
      <c r="H115" s="7">
        <v>0</v>
      </c>
      <c r="I115" s="7">
        <f t="shared" si="6"/>
        <v>2</v>
      </c>
      <c r="J115" s="7">
        <v>0</v>
      </c>
      <c r="K115" s="7">
        <v>1</v>
      </c>
      <c r="L115" s="7">
        <v>0</v>
      </c>
      <c r="M115" s="9">
        <f t="shared" si="7"/>
        <v>1</v>
      </c>
      <c r="N115" s="41">
        <f t="shared" si="8"/>
        <v>0</v>
      </c>
      <c r="O115" s="41">
        <f t="shared" si="9"/>
        <v>1</v>
      </c>
      <c r="P115" s="7">
        <f t="shared" si="10"/>
        <v>0</v>
      </c>
      <c r="Q115" s="7">
        <f t="shared" si="11"/>
        <v>1</v>
      </c>
      <c r="R115" s="1"/>
    </row>
    <row r="116" spans="1:18" ht="17.25">
      <c r="A116" s="4">
        <v>112</v>
      </c>
      <c r="B116" s="32" t="s">
        <v>193</v>
      </c>
      <c r="C116" s="5" t="s">
        <v>92</v>
      </c>
      <c r="D116" s="5" t="s">
        <v>13</v>
      </c>
      <c r="E116" s="6">
        <v>10</v>
      </c>
      <c r="F116" s="7">
        <v>1</v>
      </c>
      <c r="G116" s="8">
        <v>1</v>
      </c>
      <c r="H116" s="7">
        <v>0</v>
      </c>
      <c r="I116" s="7">
        <f t="shared" si="6"/>
        <v>2</v>
      </c>
      <c r="J116" s="7">
        <v>0</v>
      </c>
      <c r="K116" s="7">
        <v>1</v>
      </c>
      <c r="L116" s="7">
        <v>0</v>
      </c>
      <c r="M116" s="9">
        <f t="shared" si="7"/>
        <v>1</v>
      </c>
      <c r="N116" s="41">
        <f t="shared" si="8"/>
        <v>1</v>
      </c>
      <c r="O116" s="41">
        <f t="shared" si="9"/>
        <v>0</v>
      </c>
      <c r="P116" s="7">
        <f t="shared" si="10"/>
        <v>0</v>
      </c>
      <c r="Q116" s="7">
        <f t="shared" si="11"/>
        <v>1</v>
      </c>
      <c r="R116" s="1"/>
    </row>
    <row r="117" spans="1:18" ht="17.25">
      <c r="A117" s="4">
        <v>113</v>
      </c>
      <c r="B117" s="32" t="s">
        <v>100</v>
      </c>
      <c r="C117" s="5" t="s">
        <v>62</v>
      </c>
      <c r="D117" s="5" t="s">
        <v>13</v>
      </c>
      <c r="E117" s="6">
        <v>42</v>
      </c>
      <c r="F117" s="7">
        <v>0</v>
      </c>
      <c r="G117" s="8">
        <v>2</v>
      </c>
      <c r="H117" s="7">
        <v>0</v>
      </c>
      <c r="I117" s="7">
        <f t="shared" si="6"/>
        <v>2</v>
      </c>
      <c r="J117" s="7">
        <v>0</v>
      </c>
      <c r="K117" s="7">
        <v>1</v>
      </c>
      <c r="L117" s="7">
        <v>0</v>
      </c>
      <c r="M117" s="9">
        <f t="shared" si="7"/>
        <v>1</v>
      </c>
      <c r="N117" s="41">
        <f t="shared" si="8"/>
        <v>0</v>
      </c>
      <c r="O117" s="41">
        <f t="shared" si="9"/>
        <v>1</v>
      </c>
      <c r="P117" s="7">
        <f t="shared" si="10"/>
        <v>0</v>
      </c>
      <c r="Q117" s="7">
        <f t="shared" si="11"/>
        <v>1</v>
      </c>
      <c r="R117" s="1"/>
    </row>
    <row r="118" spans="1:18" ht="17.25">
      <c r="A118" s="4">
        <v>114</v>
      </c>
      <c r="B118" s="32" t="s">
        <v>101</v>
      </c>
      <c r="C118" s="5" t="s">
        <v>62</v>
      </c>
      <c r="D118" s="5" t="s">
        <v>13</v>
      </c>
      <c r="E118" s="6">
        <v>11</v>
      </c>
      <c r="F118" s="7">
        <v>0</v>
      </c>
      <c r="G118" s="8">
        <v>2</v>
      </c>
      <c r="H118" s="7">
        <v>0</v>
      </c>
      <c r="I118" s="7">
        <f t="shared" si="6"/>
        <v>2</v>
      </c>
      <c r="J118" s="7">
        <v>0</v>
      </c>
      <c r="K118" s="7">
        <v>1</v>
      </c>
      <c r="L118" s="7">
        <v>0</v>
      </c>
      <c r="M118" s="9">
        <f t="shared" si="7"/>
        <v>1</v>
      </c>
      <c r="N118" s="41">
        <f t="shared" si="8"/>
        <v>0</v>
      </c>
      <c r="O118" s="41">
        <f t="shared" si="9"/>
        <v>1</v>
      </c>
      <c r="P118" s="7">
        <f t="shared" si="10"/>
        <v>0</v>
      </c>
      <c r="Q118" s="7">
        <f t="shared" si="11"/>
        <v>1</v>
      </c>
      <c r="R118" s="1"/>
    </row>
    <row r="119" spans="1:18" ht="17.25">
      <c r="A119" s="4">
        <v>115</v>
      </c>
      <c r="B119" s="32" t="s">
        <v>102</v>
      </c>
      <c r="C119" s="5" t="s">
        <v>62</v>
      </c>
      <c r="D119" s="5" t="s">
        <v>18</v>
      </c>
      <c r="E119" s="6">
        <v>18</v>
      </c>
      <c r="F119" s="7">
        <v>1</v>
      </c>
      <c r="G119" s="8">
        <v>1</v>
      </c>
      <c r="H119" s="7">
        <v>0</v>
      </c>
      <c r="I119" s="7">
        <f t="shared" si="6"/>
        <v>2</v>
      </c>
      <c r="J119" s="7">
        <v>1</v>
      </c>
      <c r="K119" s="7">
        <v>0</v>
      </c>
      <c r="L119" s="7">
        <v>0</v>
      </c>
      <c r="M119" s="9">
        <f t="shared" si="7"/>
        <v>1</v>
      </c>
      <c r="N119" s="41">
        <f t="shared" si="8"/>
        <v>0</v>
      </c>
      <c r="O119" s="41">
        <f t="shared" si="9"/>
        <v>1</v>
      </c>
      <c r="P119" s="7">
        <f t="shared" si="10"/>
        <v>0</v>
      </c>
      <c r="Q119" s="7">
        <f t="shared" si="11"/>
        <v>1</v>
      </c>
      <c r="R119" s="1"/>
    </row>
    <row r="120" spans="1:18" ht="17.25">
      <c r="A120" s="63" t="s">
        <v>103</v>
      </c>
      <c r="B120" s="63"/>
      <c r="C120" s="63"/>
      <c r="D120" s="51"/>
      <c r="E120" s="9">
        <f aca="true" t="shared" si="12" ref="E120:Q120">SUM(E5:E119)</f>
        <v>2130</v>
      </c>
      <c r="F120" s="9">
        <f t="shared" si="12"/>
        <v>39</v>
      </c>
      <c r="G120" s="9">
        <f t="shared" si="12"/>
        <v>204</v>
      </c>
      <c r="H120" s="9">
        <f t="shared" si="12"/>
        <v>3</v>
      </c>
      <c r="I120" s="9">
        <f t="shared" si="12"/>
        <v>246</v>
      </c>
      <c r="J120" s="9">
        <f t="shared" si="12"/>
        <v>19</v>
      </c>
      <c r="K120" s="9">
        <f t="shared" si="12"/>
        <v>96</v>
      </c>
      <c r="L120" s="9">
        <f t="shared" si="12"/>
        <v>3</v>
      </c>
      <c r="M120" s="9">
        <f t="shared" si="12"/>
        <v>118</v>
      </c>
      <c r="N120" s="42">
        <f>SUM(N5:N119)</f>
        <v>20</v>
      </c>
      <c r="O120" s="42">
        <f>SUM(O5:O119)</f>
        <v>108</v>
      </c>
      <c r="P120" s="9">
        <f t="shared" si="12"/>
        <v>0</v>
      </c>
      <c r="Q120" s="9">
        <f t="shared" si="12"/>
        <v>128</v>
      </c>
      <c r="R120" s="1"/>
    </row>
    <row r="121" spans="1:18" ht="17.25">
      <c r="A121" s="10"/>
      <c r="B121" s="10"/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  <c r="N121" s="43"/>
      <c r="O121" s="43"/>
      <c r="P121" s="11"/>
      <c r="Q121" s="11"/>
      <c r="R121" s="13"/>
    </row>
    <row r="122" spans="1:18" ht="17.25">
      <c r="A122" s="10"/>
      <c r="B122" s="10"/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  <c r="N122" s="43"/>
      <c r="O122" s="43"/>
      <c r="P122" s="11"/>
      <c r="Q122" s="11"/>
      <c r="R122" s="13"/>
    </row>
    <row r="123" spans="1:18" ht="17.25">
      <c r="A123" s="10"/>
      <c r="B123" s="10"/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  <c r="N123" s="43"/>
      <c r="O123" s="43"/>
      <c r="P123" s="11"/>
      <c r="Q123" s="11"/>
      <c r="R123" s="13"/>
    </row>
    <row r="124" spans="1:18" ht="17.25">
      <c r="A124" s="10"/>
      <c r="B124" s="10"/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  <c r="N124" s="43"/>
      <c r="O124" s="43"/>
      <c r="P124" s="14" t="s">
        <v>104</v>
      </c>
      <c r="Q124" s="11"/>
      <c r="R124" s="13"/>
    </row>
    <row r="125" spans="1:18" ht="17.25">
      <c r="A125" s="10"/>
      <c r="B125" s="10"/>
      <c r="C125" s="10"/>
      <c r="D125" s="10"/>
      <c r="E125" s="11"/>
      <c r="F125" s="11"/>
      <c r="G125" s="11"/>
      <c r="H125" s="11"/>
      <c r="I125" s="11"/>
      <c r="J125" s="11"/>
      <c r="K125" s="11"/>
      <c r="L125" s="11"/>
      <c r="M125" s="12"/>
      <c r="N125" s="43"/>
      <c r="O125" s="43"/>
      <c r="P125" s="14" t="s">
        <v>105</v>
      </c>
      <c r="Q125" s="14"/>
      <c r="R125" s="13"/>
    </row>
  </sheetData>
  <sheetProtection/>
  <mergeCells count="10">
    <mergeCell ref="A120:C120"/>
    <mergeCell ref="A1:T1"/>
    <mergeCell ref="A2:A3"/>
    <mergeCell ref="B2:B3"/>
    <mergeCell ref="C2:C3"/>
    <mergeCell ref="D2:D3"/>
    <mergeCell ref="E2:E3"/>
    <mergeCell ref="F2:I2"/>
    <mergeCell ref="J2:M2"/>
    <mergeCell ref="N2:Q2"/>
  </mergeCells>
  <printOptions/>
  <pageMargins left="0.45" right="0.4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2019-05-22T09:28:13Z</dcterms:modified>
  <cp:category/>
  <cp:version/>
  <cp:contentType/>
  <cp:contentStatus/>
</cp:coreProperties>
</file>