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eneral x" sheetId="1" r:id="rId1"/>
    <sheet name="General y" sheetId="2" r:id="rId2"/>
    <sheet name="Mahila Y" sheetId="3" r:id="rId3"/>
    <sheet name="Mahila X" sheetId="4" r:id="rId4"/>
  </sheets>
  <definedNames>
    <definedName name="_xlnm.Print_Area" localSheetId="0">'General x'!$A$1:$R$194</definedName>
    <definedName name="_xlnm.Print_Area" localSheetId="1">'General y'!$A$1:$R$757</definedName>
    <definedName name="_xlnm.Print_Area" localSheetId="3">'Mahila X'!$A$1:$S$135</definedName>
    <definedName name="_xlnm.Print_Area" localSheetId="2">'Mahila Y'!$A$1:$S$9</definedName>
  </definedNames>
  <calcPr fullCalcOnLoad="1"/>
</workbook>
</file>

<file path=xl/sharedStrings.xml><?xml version="1.0" encoding="utf-8"?>
<sst xmlns="http://schemas.openxmlformats.org/spreadsheetml/2006/main" count="8844" uniqueCount="1495">
  <si>
    <t>District</t>
  </si>
  <si>
    <t>Block</t>
  </si>
  <si>
    <t>School Name</t>
  </si>
  <si>
    <t>Emp Name</t>
  </si>
  <si>
    <t>Post Code</t>
  </si>
  <si>
    <t>Post Subject</t>
  </si>
  <si>
    <t>X</t>
  </si>
  <si>
    <t>Y</t>
  </si>
  <si>
    <t>PP</t>
  </si>
  <si>
    <t>Ypp</t>
  </si>
  <si>
    <t>(X-Y) OR (Y-X)</t>
  </si>
  <si>
    <t>Age</t>
  </si>
  <si>
    <t>Med Cat</t>
  </si>
  <si>
    <t>Med Sub Cat</t>
  </si>
  <si>
    <t>School Category</t>
  </si>
  <si>
    <t>Medical Varify</t>
  </si>
  <si>
    <t>Almora</t>
  </si>
  <si>
    <t>Lecturer</t>
  </si>
  <si>
    <t>Chemistry</t>
  </si>
  <si>
    <t>Sanskrit</t>
  </si>
  <si>
    <t>Sult</t>
  </si>
  <si>
    <t xml:space="preserve">Hindi
</t>
  </si>
  <si>
    <t>Geography</t>
  </si>
  <si>
    <t>English</t>
  </si>
  <si>
    <t>Economics</t>
  </si>
  <si>
    <t>Biology</t>
  </si>
  <si>
    <t>Pol Science</t>
  </si>
  <si>
    <t>Maths</t>
  </si>
  <si>
    <t>Hawalbagh</t>
  </si>
  <si>
    <t>History</t>
  </si>
  <si>
    <t>Physics</t>
  </si>
  <si>
    <t>Education</t>
  </si>
  <si>
    <t>F</t>
  </si>
  <si>
    <t>PREMLATA</t>
  </si>
  <si>
    <t>Bageshwar</t>
  </si>
  <si>
    <t>Champawat</t>
  </si>
  <si>
    <t>Nainital</t>
  </si>
  <si>
    <t>Kotabagh</t>
  </si>
  <si>
    <t>General / Social Studies</t>
  </si>
  <si>
    <t>Bhimtal</t>
  </si>
  <si>
    <t>fodykax vfHkdehZ</t>
  </si>
  <si>
    <t>Udham.S.Nagar</t>
  </si>
  <si>
    <t>Khatima</t>
  </si>
  <si>
    <t>ABC</t>
  </si>
  <si>
    <t>Haldwani</t>
  </si>
  <si>
    <t>Ramnagar</t>
  </si>
  <si>
    <t>Psychology</t>
  </si>
  <si>
    <t>xEHkhj jksx ls xzLr vfHkdehZ</t>
  </si>
  <si>
    <t>Rudrapur</t>
  </si>
  <si>
    <t>Sitarganj</t>
  </si>
  <si>
    <t>Bazpur</t>
  </si>
  <si>
    <t>Kashipur</t>
  </si>
  <si>
    <t>Gadarpur</t>
  </si>
  <si>
    <t>Jaspur</t>
  </si>
  <si>
    <t>Sr No</t>
  </si>
  <si>
    <t>Emp ID</t>
  </si>
  <si>
    <t>Gender</t>
  </si>
  <si>
    <t>110005-C- GGIC ALMORA</t>
  </si>
  <si>
    <t>MAYA JOSHI</t>
  </si>
  <si>
    <t>LEELA VERMA</t>
  </si>
  <si>
    <t>110172-C- GGIC  DEWAYAL SULT</t>
  </si>
  <si>
    <t>MANISHA AGRAWAL</t>
  </si>
  <si>
    <t>JAYA KANDPAL</t>
  </si>
  <si>
    <t>RENU JOSHI</t>
  </si>
  <si>
    <t>SUDHA UPRETI</t>
  </si>
  <si>
    <t>Home Science</t>
  </si>
  <si>
    <t>MAYA SAH</t>
  </si>
  <si>
    <t>GANGA BISHT</t>
  </si>
  <si>
    <t>HANSA PANDE</t>
  </si>
  <si>
    <t>111002-C- GGIC BAGESHWAR</t>
  </si>
  <si>
    <t>POOJA LOHUMI</t>
  </si>
  <si>
    <t>B- GGIC TANAKPUR</t>
  </si>
  <si>
    <t>HOSHILA SINGH</t>
  </si>
  <si>
    <t>JIWANTI  DEVI</t>
  </si>
  <si>
    <t>C- GGIC CHAMPAWAT</t>
  </si>
  <si>
    <t>ROJI NAIYYAR</t>
  </si>
  <si>
    <t>NIDHI SAXENA</t>
  </si>
  <si>
    <t>C- GGIC BANBASA</t>
  </si>
  <si>
    <t>KALPANA DHAMI</t>
  </si>
  <si>
    <t>A- GGIC  BHANBHOOLPURA  HALDWANI</t>
  </si>
  <si>
    <t>SMT MANJULA SHARMA</t>
  </si>
  <si>
    <t>C- GGIC   BAILPRAW</t>
  </si>
  <si>
    <t>SHANTI RAWAT</t>
  </si>
  <si>
    <t>A- GGIC RAMNAGAR</t>
  </si>
  <si>
    <t>KM. TARA RAWAT</t>
  </si>
  <si>
    <t>A- GIC LALKUWA (BALIKA)</t>
  </si>
  <si>
    <t>C- GGIC NAINITAL</t>
  </si>
  <si>
    <t>KM. KALPANA CHAUDHARY</t>
  </si>
  <si>
    <t>A- GGIC HALDWANI</t>
  </si>
  <si>
    <t>BINITA ADHIKARI</t>
  </si>
  <si>
    <t>B- GGIC  KALADHUNGI</t>
  </si>
  <si>
    <t>MRS.RAJESWARI PATHAK</t>
  </si>
  <si>
    <t>C- GGIC  DAULIYA HALDUCHAUR</t>
  </si>
  <si>
    <t>SAVITRI SAH</t>
  </si>
  <si>
    <t>SHANTA PARGAI</t>
  </si>
  <si>
    <t xml:space="preserve"> ANJALI GUPTA</t>
  </si>
  <si>
    <t>PRAMOD VERMA</t>
  </si>
  <si>
    <t>HEMLATA PANT</t>
  </si>
  <si>
    <t>KM USHA ADHIKARI</t>
  </si>
  <si>
    <t>UMA JOSHI</t>
  </si>
  <si>
    <t>C- GGIC  CHORGALIA</t>
  </si>
  <si>
    <t>JANKI TRIPATHI</t>
  </si>
  <si>
    <t>SMT REETA VERMA</t>
  </si>
  <si>
    <t xml:space="preserve"> KM CHARULATA RAWAT</t>
  </si>
  <si>
    <t>SMT. MEENA GANGOLA</t>
  </si>
  <si>
    <t>SMT. PUSHPA BAHUGUNA</t>
  </si>
  <si>
    <t>SMT MAMTA JOSHI</t>
  </si>
  <si>
    <t>PRABHA MEHRA</t>
  </si>
  <si>
    <t>RADHIKA GARIA</t>
  </si>
  <si>
    <t>SMT MAHIMA JOSHI</t>
  </si>
  <si>
    <t>INDU PATNI</t>
  </si>
  <si>
    <t>MRS. HEMA PATHAK</t>
  </si>
  <si>
    <t>SMT PREMA FARTIYAL</t>
  </si>
  <si>
    <t>P T I</t>
  </si>
  <si>
    <t>B- GGIC DHAULA KHERA</t>
  </si>
  <si>
    <t>MRS.SAVITRI PADIYAR</t>
  </si>
  <si>
    <t>MRS. RAJESHWARI PANGTI</t>
  </si>
  <si>
    <t>MRS.MAMTA SHARMA</t>
  </si>
  <si>
    <t>rykdlq/kk</t>
  </si>
  <si>
    <t>C- GGIC BHOWALI</t>
  </si>
  <si>
    <t>SMT ANITA HYANKI</t>
  </si>
  <si>
    <t>JYOTI PANT</t>
  </si>
  <si>
    <t>MRS.VINITA PATHAK</t>
  </si>
  <si>
    <t>MRS.SAVITA SRIVASTAVA</t>
  </si>
  <si>
    <t>MEERA MISHRA</t>
  </si>
  <si>
    <t>SMT REKHA NEGI</t>
  </si>
  <si>
    <t>SMT POONAM RANA</t>
  </si>
  <si>
    <t>dzkWfud vkFkZjkbfVl fon fMQWkjfeVh fon fMl,fcfyfV</t>
  </si>
  <si>
    <t>MRS. UMA ARYA</t>
  </si>
  <si>
    <t>DASHRATHI GARBYAL</t>
  </si>
  <si>
    <t>JYOTI RAJENDRA KULASHREE</t>
  </si>
  <si>
    <t>KM SAVITRI DUGTAL</t>
  </si>
  <si>
    <t>KRISHNA DEVI GAUD</t>
  </si>
  <si>
    <t>Music</t>
  </si>
  <si>
    <t>ifjR;Drk</t>
  </si>
  <si>
    <t>PUSHPA BHAINSORA</t>
  </si>
  <si>
    <t>SMT. MANEESHA SAXENA</t>
  </si>
  <si>
    <t>SMT HANSA PANDEY</t>
  </si>
  <si>
    <t>DR(SMT) DEEPTI PANDEY</t>
  </si>
  <si>
    <t>GEETA TEWARI</t>
  </si>
  <si>
    <t>fo/kok</t>
  </si>
  <si>
    <t>SMT PRAMILA AGARWAL</t>
  </si>
  <si>
    <t>REETI  TAMTA SINHA</t>
  </si>
  <si>
    <t>SUNEETA PANDE</t>
  </si>
  <si>
    <t>NANDA PRAKSH</t>
  </si>
  <si>
    <t>SMT NASREEN AKHATAR</t>
  </si>
  <si>
    <t>SMT PUSHPALATA RAWAT</t>
  </si>
  <si>
    <t>DEVSHREE MANRAL</t>
  </si>
  <si>
    <t>HEMLATA RIKHARI</t>
  </si>
  <si>
    <t>DEEPTI TEWARY</t>
  </si>
  <si>
    <t>SMT YASMEEN SHABANA</t>
  </si>
  <si>
    <t>MRS. GEETA PANDE</t>
  </si>
  <si>
    <t>MANISHA SHAW</t>
  </si>
  <si>
    <t>HEMA UPADHYAY</t>
  </si>
  <si>
    <t>ASHA BISHT</t>
  </si>
  <si>
    <t>MEENAKSHI JOSHI</t>
  </si>
  <si>
    <t>SMT. MEENAKSHI NEGI</t>
  </si>
  <si>
    <t>ILA PANDEY</t>
  </si>
  <si>
    <t>B- GGIC  JASPUR</t>
  </si>
  <si>
    <t>SMT. VIJAY KUMARI</t>
  </si>
  <si>
    <t>A- G G I C  KASHIPUR</t>
  </si>
  <si>
    <t>GEETA DEVI NAGARKOTI</t>
  </si>
  <si>
    <t>B- GGIC GADARPUR</t>
  </si>
  <si>
    <t>MITHILESH VERMA</t>
  </si>
  <si>
    <t>A- GGIC KICHHA</t>
  </si>
  <si>
    <t>KAMLESH MISHRA</t>
  </si>
  <si>
    <t>SMT ASHA SAXENA</t>
  </si>
  <si>
    <t>iksVZy esa fpfdRlk fooj.k fn;k x;k gSA</t>
  </si>
  <si>
    <t>RAJNI SAXENA</t>
  </si>
  <si>
    <t>SMT. KAVITA RANI</t>
  </si>
  <si>
    <t>B- GGIC  SULTANPUR</t>
  </si>
  <si>
    <t>ANITA YADAV</t>
  </si>
  <si>
    <t>RADHA LAKHCHAURA</t>
  </si>
  <si>
    <t>B- GGIC SITARGANJ</t>
  </si>
  <si>
    <t>SMT. MANJU DEVI</t>
  </si>
  <si>
    <t>DEEPA GUPTA</t>
  </si>
  <si>
    <t>B- GGIC  FAZILPUR MAHROLLA</t>
  </si>
  <si>
    <t>MANJU RANI HOLKAR</t>
  </si>
  <si>
    <t>SHEELA RAGHUVANSHI</t>
  </si>
  <si>
    <t>A- GGIC GADARPUR</t>
  </si>
  <si>
    <t>REKHA KABDWAL</t>
  </si>
  <si>
    <t>ABHA SRIVASTAVA</t>
  </si>
  <si>
    <t>C- GGIC SHAKTIFARM</t>
  </si>
  <si>
    <t>USHA PANDEY</t>
  </si>
  <si>
    <t>KUSUM LATA VERMA</t>
  </si>
  <si>
    <t>CHAMPA CHANDRA</t>
  </si>
  <si>
    <t>PUSHPA PANT</t>
  </si>
  <si>
    <t>DEEPTI GARG</t>
  </si>
  <si>
    <t>ANJULA KHULBE</t>
  </si>
  <si>
    <t>B- GGIC  KHATIMA</t>
  </si>
  <si>
    <t>UMA AGARWAL</t>
  </si>
  <si>
    <t>MEENA SHUKLA</t>
  </si>
  <si>
    <t>C- GGIC  PANTNAGAR</t>
  </si>
  <si>
    <t>SMT. FARHANA MOHSIN</t>
  </si>
  <si>
    <t>SMT. SAROJ KUMARI</t>
  </si>
  <si>
    <t>SMT. MANDAKINI SHARMA</t>
  </si>
  <si>
    <t>B- GGIC  DINESHPUR</t>
  </si>
  <si>
    <t>RAKHI SAXENA</t>
  </si>
  <si>
    <t>SMT. NEETA JOSHI</t>
  </si>
  <si>
    <t>USHA YADAV</t>
  </si>
  <si>
    <t>SMT. USHA SINGH</t>
  </si>
  <si>
    <t>SMT. RACHANA BISHT</t>
  </si>
  <si>
    <t>C- GGIC BAZPUR</t>
  </si>
  <si>
    <t>INDIRA PANDE</t>
  </si>
  <si>
    <t>KUSUM SAH</t>
  </si>
  <si>
    <t>REETA RANI</t>
  </si>
  <si>
    <t>KM KAUSHALYA KORANGA</t>
  </si>
  <si>
    <t>SWATI PRAKASH PANT</t>
  </si>
  <si>
    <t>MAMTA RANI SRIVASTVA</t>
  </si>
  <si>
    <t>ANURADA</t>
  </si>
  <si>
    <t>SHUBHA RAWAAT</t>
  </si>
  <si>
    <t>SMT. NIRANJANA PANT</t>
  </si>
  <si>
    <t>BHAWANA MISHRA</t>
  </si>
  <si>
    <t>RASHMI DUMKA</t>
  </si>
  <si>
    <t>SMT. DEEPA PANDAY</t>
  </si>
  <si>
    <t>KM. HEMLATA SARASWAT</t>
  </si>
  <si>
    <t>UMA GUPTA</t>
  </si>
  <si>
    <t>SMT. VIMLA TAMTA</t>
  </si>
  <si>
    <t>POONAM RANI</t>
  </si>
  <si>
    <t>KANTI KALA</t>
  </si>
  <si>
    <t>DR.MEENAKSHI</t>
  </si>
  <si>
    <t>BHAWNA</t>
  </si>
  <si>
    <t xml:space="preserve"> DR.BASANTI RANI</t>
  </si>
  <si>
    <t>SUMAN KUMARI</t>
  </si>
  <si>
    <t>SMT. SHALINI AGARWAL</t>
  </si>
  <si>
    <t>KM PRABHUTA RANI</t>
  </si>
  <si>
    <t>SMT. ARCHNA PATHAK</t>
  </si>
  <si>
    <r>
      <t xml:space="preserve">mRrjk[k.M f'k{kd ¼fo|ky;h f'k{kk½ izFke fu;qfDr] inksUufr ,oa LFkkukUrj.k ij inLFkkiu fu;ekoyh&amp;2013 ¼;Fkkla'kksf/kr½ esa fufgr izkfo/kkuksa rgr dqekÅ¡ e.MykUrxZr l0v0,y0Vh0&amp;Lukrd osruØe esa dk;Zjr 12 ;k 12 ls vf/kd U;wure ik=rk lsok xq.kkad izkIr vFkkZr vfuok;Z LFkkukUrj.k gsrq vgZ f'k{kdksa dk fooj.k 
</t>
    </r>
    <r>
      <rPr>
        <b/>
        <u val="single"/>
        <sz val="14"/>
        <color indexed="8"/>
        <rFont val="Kruti Dev 010"/>
        <family val="0"/>
      </rPr>
      <t>efgyk 'kk[kk&amp;,Dl Js.kh</t>
    </r>
  </si>
  <si>
    <r>
      <t xml:space="preserve">mRrjk[k.M f'k{kd ¼fo|ky;h f'k{kk½ izFke fu;qfDr] inksUufr ,oa LFkkukUrj.k ij inLFkkiu fu;ekoyh&amp;2013 ¼;Fkkla'kksf/kr½ esa fufgr izkfo/kkuksa rgr dqekÅ¡ e.MykUrxZr izoDrk osruØe esa dk;Zjr 12 ;k 12 ls vf/kd U;wure ik=rk lsok xq.kkad izkIr vFkkZr vfuok;Z LFkkukUrj.k gsrq vgZ f'k{kdksa dk fooj.k 
</t>
    </r>
    <r>
      <rPr>
        <b/>
        <u val="single"/>
        <sz val="14"/>
        <color indexed="8"/>
        <rFont val="Kruti Dev 010"/>
        <family val="0"/>
      </rPr>
      <t>efgyk 'kk[kk&amp;okbZ Js.kh</t>
    </r>
  </si>
  <si>
    <t>Tarikhet</t>
  </si>
  <si>
    <t>110078-D- GGIC RANIKHET</t>
  </si>
  <si>
    <t>SMT. NEERU PANDEY</t>
  </si>
  <si>
    <t>DEF</t>
  </si>
  <si>
    <t>D- GGIC BHIMTAL</t>
  </si>
  <si>
    <t>KM RAJNI SEXENA</t>
  </si>
  <si>
    <t>Dhari</t>
  </si>
  <si>
    <t>E- GGIC  BHATELIA</t>
  </si>
  <si>
    <t>SMT. TARA M CHANDRA</t>
  </si>
  <si>
    <t>D- GGIC KHURPATAL</t>
  </si>
  <si>
    <t>SMT AMITA KIRTI CHANDRA</t>
  </si>
  <si>
    <t>Sociology</t>
  </si>
  <si>
    <t>Drawing</t>
  </si>
  <si>
    <t>Betalghat</t>
  </si>
  <si>
    <t>Ramgarh</t>
  </si>
  <si>
    <t>Pithoragarh</t>
  </si>
  <si>
    <t>Berinag</t>
  </si>
  <si>
    <t>108035-E- GGIC BERINAG</t>
  </si>
  <si>
    <t>USHA PANT</t>
  </si>
  <si>
    <t>Munsyari</t>
  </si>
  <si>
    <t>108034-F- GGIC NAMJALA</t>
  </si>
  <si>
    <t>HANSA DHAMI</t>
  </si>
  <si>
    <t>SHOBHA PATHAK</t>
  </si>
  <si>
    <t>,sls f'k{kd ftuds ifr@iRuh] vfookfgr cPps 60 izfr'kr ;k mlls vf/kd fodykax gk</t>
  </si>
  <si>
    <t>,sls f'k{kd ftuds ifr@iRuh] vfookfgr cPps 60 izfr'kr ;k mlls vf/kd fodykax gks</t>
  </si>
  <si>
    <t>Syaldey</t>
  </si>
  <si>
    <t>110139-D- GIC MAHROLI</t>
  </si>
  <si>
    <t>M</t>
  </si>
  <si>
    <t>RAMESH CHANDRA PAL</t>
  </si>
  <si>
    <t>Dhauladevi</t>
  </si>
  <si>
    <t>110041-D- GIC PALIGUNADITYA</t>
  </si>
  <si>
    <t>HARISH CHANDRA JOSHI</t>
  </si>
  <si>
    <t>110157-D- GIC JHEEPA</t>
  </si>
  <si>
    <t>SURENDRA NATH KASHYAP</t>
  </si>
  <si>
    <t>110076-E- GIC SHER</t>
  </si>
  <si>
    <t>MAHIPAL SINGH NEGI</t>
  </si>
  <si>
    <t>110156-D- GIC KOTACHAMI</t>
  </si>
  <si>
    <t>SHAKAM SINGH RAWAT</t>
  </si>
  <si>
    <t>110168-D- GIC KHUMAR SALT</t>
  </si>
  <si>
    <t>MOHAN CHANDRA MISHRA</t>
  </si>
  <si>
    <t>Bhikiasain</t>
  </si>
  <si>
    <t>110124-E- GIC TAKULTI</t>
  </si>
  <si>
    <t>DAYA SHANKER PANDEY</t>
  </si>
  <si>
    <t>Takula</t>
  </si>
  <si>
    <t>110067-D- GIC MANSARINALA  CHAURA</t>
  </si>
  <si>
    <t>PITAMBER BHATT</t>
  </si>
  <si>
    <t>110138-D- G I C SARAINKHET</t>
  </si>
  <si>
    <t>RAMESH CHANDRA DHOUNDIYAL</t>
  </si>
  <si>
    <t>110030-D- GIC BHANOLI</t>
  </si>
  <si>
    <t>DALIP SINGH BISHT</t>
  </si>
  <si>
    <t>KAMLA KANT SHUKLA</t>
  </si>
  <si>
    <t>110144-D- GIC GAIRKHET</t>
  </si>
  <si>
    <t>CHANDRA DATT PAPNOI</t>
  </si>
  <si>
    <t>110034-D- GIC KHETI</t>
  </si>
  <si>
    <t>110083-D- GIC BANGORA</t>
  </si>
  <si>
    <t>CHET RAM ARYA</t>
  </si>
  <si>
    <t>110070-D- GIC DEOLIKHET</t>
  </si>
  <si>
    <t>TIRLOCHAN PAPANAI</t>
  </si>
  <si>
    <t>110123-E- GIC UTTAMSANI</t>
  </si>
  <si>
    <t>DIGVIJAY NATH</t>
  </si>
  <si>
    <t>Lamgara</t>
  </si>
  <si>
    <t>110045-D- GIC MERGAON</t>
  </si>
  <si>
    <t>UMA CHARAN SAGAR</t>
  </si>
  <si>
    <t>110134-E- GIC JEENAPANI</t>
  </si>
  <si>
    <t>JEEVANAND NAILWAL</t>
  </si>
  <si>
    <t>RAM KUMAR</t>
  </si>
  <si>
    <t>110015-D- GIC KHOONT</t>
  </si>
  <si>
    <t>BACHCHU LAL VARMA</t>
  </si>
  <si>
    <t>Dwarahat</t>
  </si>
  <si>
    <t>110102-D- GIC BATULIA</t>
  </si>
  <si>
    <t xml:space="preserve">SHANKAR  DATT TIWARI </t>
  </si>
  <si>
    <t>Chaukhutia</t>
  </si>
  <si>
    <t>110112-D- GIC TARAGTAL</t>
  </si>
  <si>
    <t xml:space="preserve">RAGHUBIR SINGH KHATI </t>
  </si>
  <si>
    <t>110147-E- GIC KANMUNGA</t>
  </si>
  <si>
    <t>DURGA SINGH RAWAT</t>
  </si>
  <si>
    <t>RAM SAGAR</t>
  </si>
  <si>
    <t>110122-D- GIC CHAUNALIA</t>
  </si>
  <si>
    <t>MADAN MOHAN PANT</t>
  </si>
  <si>
    <t>110071-E- GIC SILOR MAHADEV</t>
  </si>
  <si>
    <t>RAJ MANI MAURYA</t>
  </si>
  <si>
    <t>110068-E- GIC  NAI</t>
  </si>
  <si>
    <t>NEM SINGH</t>
  </si>
  <si>
    <t>110085-E- GIC CHAUMUDHAR</t>
  </si>
  <si>
    <t>HARI LAL</t>
  </si>
  <si>
    <t>110165-D- GIC NAILWALPALI</t>
  </si>
  <si>
    <t>RAM MILAN</t>
  </si>
  <si>
    <t>110033-E- GIC DYUNATHAL</t>
  </si>
  <si>
    <t>ANIL KUMAR</t>
  </si>
  <si>
    <t>BUDDHI RAM PRASAD</t>
  </si>
  <si>
    <t>110107-E- GIC KHEERA</t>
  </si>
  <si>
    <t>ASHARAM</t>
  </si>
  <si>
    <t>110121-D- GIC PALI</t>
  </si>
  <si>
    <t>HARI RAM ARYA</t>
  </si>
  <si>
    <t>110176-D- GIC DWARSON</t>
  </si>
  <si>
    <t>. VIDHUSHEKHAR GUPT</t>
  </si>
  <si>
    <t>CHANDRASHEKHAR SUYAL</t>
  </si>
  <si>
    <t>110038-D- GIC NAINI CHAUGARKHA</t>
  </si>
  <si>
    <t>RAJENDRA PRASAD</t>
  </si>
  <si>
    <t>PREM CHANDRA KATIYAR</t>
  </si>
  <si>
    <t>110097-D- GIC MAJKHALI</t>
  </si>
  <si>
    <t>SHAMBHU NATH YADAV</t>
  </si>
  <si>
    <t>110171-D- GIC TOTAM</t>
  </si>
  <si>
    <t>RAM SINGH</t>
  </si>
  <si>
    <t>110109-D- GIC KALRON</t>
  </si>
  <si>
    <t>HARENDRA SINGH BISHT</t>
  </si>
  <si>
    <t>DR.RAM PUJAN YADAV</t>
  </si>
  <si>
    <t>SURENDRA KUMAR SINGH</t>
  </si>
  <si>
    <t>110014-D- GIC RAINGAL</t>
  </si>
  <si>
    <t>PURAN SINGH BIST</t>
  </si>
  <si>
    <t>110132-D- GIC NAULA</t>
  </si>
  <si>
    <t>RAM DUTT PANDA</t>
  </si>
  <si>
    <t>110063-D- GIC BHAKUNA</t>
  </si>
  <si>
    <t xml:space="preserve">GULAB SINGH </t>
  </si>
  <si>
    <t>110031-D- GIC BHETA BAROLI</t>
  </si>
  <si>
    <t>MAHADEV JOSHI</t>
  </si>
  <si>
    <t>RAMESH CHANDRA NAINWAL</t>
  </si>
  <si>
    <t>110072-D- GIC KUNELAKHET</t>
  </si>
  <si>
    <t>SURESH CHANDRA</t>
  </si>
  <si>
    <t>110161-D- GIC JHARGAON</t>
  </si>
  <si>
    <t>RAJEEV CHOUDHARY</t>
  </si>
  <si>
    <t>110012-D- GIC BHAGTOLA</t>
  </si>
  <si>
    <t>DINESH RAM ARYA</t>
  </si>
  <si>
    <t>110178-E- GIC NAGARJUN</t>
  </si>
  <si>
    <t>MASWOOD NAWAZ KHAN</t>
  </si>
  <si>
    <t>VIJAY NARAYAN RAM</t>
  </si>
  <si>
    <t>110044-D- GIC SHAHARPHATAK</t>
  </si>
  <si>
    <t>RAM SINGH ARUN</t>
  </si>
  <si>
    <t>DEVAKI NANDAN JOSHI</t>
  </si>
  <si>
    <t>110155-D- GIC BHAUNKHAL</t>
  </si>
  <si>
    <t>OM SHARAN ARYA</t>
  </si>
  <si>
    <t>RAM SINGH BHANDARI</t>
  </si>
  <si>
    <t>110016-D- GIC CHAURA HAWALBAGH</t>
  </si>
  <si>
    <t>RAJENDRA SINGH BORA</t>
  </si>
  <si>
    <t>Bhaisiachhana</t>
  </si>
  <si>
    <t>110027-D- SHRI MAA  A GIC DHAULCHHINA</t>
  </si>
  <si>
    <t>MAHENDRA PRAKASH ARYA</t>
  </si>
  <si>
    <t>BIPIN KUMAR SINGH</t>
  </si>
  <si>
    <t>BASANT BALLABH JOSHI</t>
  </si>
  <si>
    <t>DR. THAKUR SINGH POKHARIYA</t>
  </si>
  <si>
    <t>110025-D- GIC NAGARKHAN</t>
  </si>
  <si>
    <t>RAJENDRA PRASAD TEWARI</t>
  </si>
  <si>
    <t>110092-D- GIC BINTA</t>
  </si>
  <si>
    <t>PRADEEP KUMAR SHARMA</t>
  </si>
  <si>
    <t>SANJAY PANDEY</t>
  </si>
  <si>
    <t>BHAGWAN SINGH KHATI</t>
  </si>
  <si>
    <t>MUNESH KUMAR YADAV</t>
  </si>
  <si>
    <t>ASHESH AGRAWAL</t>
  </si>
  <si>
    <t>RAKESH KUMAR PRAJAPATI</t>
  </si>
  <si>
    <t>110160-D- GIC NAIKANA PAINSIA</t>
  </si>
  <si>
    <t>RAM AVTAR TIWARI</t>
  </si>
  <si>
    <t>110142-D- GIC GUMTI</t>
  </si>
  <si>
    <t>DHAN SINGH KORANGA</t>
  </si>
  <si>
    <t>110100-D- GIC ASGOLI</t>
  </si>
  <si>
    <t>SURESH RAM</t>
  </si>
  <si>
    <t>110159-D- GIC BANGIDHAR SALT</t>
  </si>
  <si>
    <t>JASI RAM ARYA</t>
  </si>
  <si>
    <t xml:space="preserve">SHAMBHU NATH </t>
  </si>
  <si>
    <t>RAMKUMAR PAL</t>
  </si>
  <si>
    <t>RAM BAHOR YADAV</t>
  </si>
  <si>
    <t>110089-D- GIC JALALI</t>
  </si>
  <si>
    <t>YASHPAL SINGH</t>
  </si>
  <si>
    <t>DEEP NARAYAN LOHANI</t>
  </si>
  <si>
    <t>DAN SINGH NEGI</t>
  </si>
  <si>
    <t>KHIM SINGH RAWAT</t>
  </si>
  <si>
    <t>110126-D- GIC JAMOLI</t>
  </si>
  <si>
    <t>DAYAKRISHAN PAPNAI</t>
  </si>
  <si>
    <t>110154-D- GIC MANILA</t>
  </si>
  <si>
    <t>LAL BAHADUR SINGH</t>
  </si>
  <si>
    <t>NARAYAN SINGH KARKI</t>
  </si>
  <si>
    <t>110011-D- GIC  KAMALESHWAR</t>
  </si>
  <si>
    <t>NEERAJ PANT</t>
  </si>
  <si>
    <t>BISHAN SINGH RAWAT</t>
  </si>
  <si>
    <t>JAGDISH SINGH</t>
  </si>
  <si>
    <t>DR.MANOJ KUMAR</t>
  </si>
  <si>
    <t>MADHAVENDRA KUMAR SARASWAT</t>
  </si>
  <si>
    <t>HIMMAT RAM</t>
  </si>
  <si>
    <t>110153-D- GIC DEWAYAL SALT</t>
  </si>
  <si>
    <t>BIJENDRA YADAV</t>
  </si>
  <si>
    <t>CHANDRA PARAKESH BHATT</t>
  </si>
  <si>
    <t>SURESH CHANDRA SHASTRI</t>
  </si>
  <si>
    <t>DINESH CHANDRA SINGH</t>
  </si>
  <si>
    <t>110158-D- GIC QUAIRALA SALT</t>
  </si>
  <si>
    <t>DIVESH KUMAR SRIWASTAV</t>
  </si>
  <si>
    <t>110169-D- GIC SOLI SALT</t>
  </si>
  <si>
    <t>RAJPATI BIND</t>
  </si>
  <si>
    <t>BALWANT RAM ARYA</t>
  </si>
  <si>
    <t>110049-D- GIC GANGANAGAR MOTIYAPATHAR</t>
  </si>
  <si>
    <t>AJAY KUMAR CHOUDHARY</t>
  </si>
  <si>
    <t>110046-D- GIC DEVITHAL</t>
  </si>
  <si>
    <t>LALIT MOHAN ARYA</t>
  </si>
  <si>
    <t>K.S KARNWAL</t>
  </si>
  <si>
    <t>110131-D- GIC PANTSTHALI</t>
  </si>
  <si>
    <t>ASHOK KUMAR</t>
  </si>
  <si>
    <t>SWAMI NATH SINGH</t>
  </si>
  <si>
    <t>110013-D- GIC SHITALAKHET</t>
  </si>
  <si>
    <t>CHANDRA SHEKHAR BUDHORI</t>
  </si>
  <si>
    <t>110050-D- GIC PUBHAUN</t>
  </si>
  <si>
    <t>MOTI PRASAD SAHU</t>
  </si>
  <si>
    <t>110051-D- GIC KANARA</t>
  </si>
  <si>
    <t>YOGESH CHANDRA SANWAL</t>
  </si>
  <si>
    <t>DINESH CHANDRA JOSHI</t>
  </si>
  <si>
    <t>110060-D- GIC GANANATH</t>
  </si>
  <si>
    <t>HARISH CHANDRA PANDEY</t>
  </si>
  <si>
    <t>KRISHNA PAL SINGH YADAV</t>
  </si>
  <si>
    <t>ALAUDDIN SHAIKH</t>
  </si>
  <si>
    <t>DEVENDRA SINGH NEGI</t>
  </si>
  <si>
    <t>LAXAMAN SINGH</t>
  </si>
  <si>
    <t>RAJENDRA SINGH</t>
  </si>
  <si>
    <t>RAJESH KUMAR</t>
  </si>
  <si>
    <t>NAFEES AHMAD</t>
  </si>
  <si>
    <t>ADARSH KUMAR SHARMA</t>
  </si>
  <si>
    <t>BASVA NAND KHARKWAL</t>
  </si>
  <si>
    <t>BHAVESH PANT</t>
  </si>
  <si>
    <t>MAHIPHAL SINGH</t>
  </si>
  <si>
    <t>DR RAM DULARE</t>
  </si>
  <si>
    <t>MADHO SINGH</t>
  </si>
  <si>
    <t>KAILASH  CHANDRA JOSHI</t>
  </si>
  <si>
    <t xml:space="preserve">DAYA RAM </t>
  </si>
  <si>
    <t>110037-D- G D U  GIC BARAKUNA</t>
  </si>
  <si>
    <t>RAJEEV KUMAR SINGH</t>
  </si>
  <si>
    <t>DEVENDRA LAL VERMA</t>
  </si>
  <si>
    <t>CHANDRASHEKHAR</t>
  </si>
  <si>
    <t>INDRA KUMAR JHA</t>
  </si>
  <si>
    <t>SHIV KARAN</t>
  </si>
  <si>
    <t>PREM RAM</t>
  </si>
  <si>
    <t xml:space="preserve"> RAM KAILASH</t>
  </si>
  <si>
    <t>110064-D- GIC NAUGAON REETHAGARH</t>
  </si>
  <si>
    <t>AMRENDRA KUMAR SINGH</t>
  </si>
  <si>
    <t>110133-D- GIC BASERI</t>
  </si>
  <si>
    <t>TRIBHUWAN ARYA</t>
  </si>
  <si>
    <t>ARUN KUMAR SINGH</t>
  </si>
  <si>
    <t>110090-D- GIC BAGWALI POKHER</t>
  </si>
  <si>
    <t>SHARAD CHANDRA SHARMA</t>
  </si>
  <si>
    <t>FAROOQ AHMAD</t>
  </si>
  <si>
    <t>AMIT KUMAR SINGH</t>
  </si>
  <si>
    <t>110130-F- GIC KHARKHINA</t>
  </si>
  <si>
    <t>VINAY KUMAR PATERIYA</t>
  </si>
  <si>
    <t>KANCHAN VERMA</t>
  </si>
  <si>
    <t>RAJESH KUMAR JOSHI</t>
  </si>
  <si>
    <t>RAMESH CHANDER JOSHI</t>
  </si>
  <si>
    <t>MAHENDRA PAL GANGWAR</t>
  </si>
  <si>
    <t>CHANDRA SHEKHAR BHATT</t>
  </si>
  <si>
    <t>AJAY KUMAR JOSHI</t>
  </si>
  <si>
    <t>DEEPAK VERMA</t>
  </si>
  <si>
    <t>HARPAL SINGH</t>
  </si>
  <si>
    <t>110125-D- GIC BINOLI STATE</t>
  </si>
  <si>
    <t>PRAMOD KUMAR DURGAPAL</t>
  </si>
  <si>
    <t>GOKARAN RAM</t>
  </si>
  <si>
    <t>BIRENDRA KUMAR OJHA</t>
  </si>
  <si>
    <t>KHALID ZAMA</t>
  </si>
  <si>
    <t>SUBHASH CHANDRA</t>
  </si>
  <si>
    <t>MOHAN CHANDRA TAMTA</t>
  </si>
  <si>
    <t>110137-D- GIC JAURASI</t>
  </si>
  <si>
    <t>DURGA PARSAD</t>
  </si>
  <si>
    <t>NEERAJ BISHT</t>
  </si>
  <si>
    <t>POORAN RAM KOLI</t>
  </si>
  <si>
    <t>ANUJ KUMAR</t>
  </si>
  <si>
    <t xml:space="preserve">NET RAM </t>
  </si>
  <si>
    <t>RAJENDRA PRASAD BHATT</t>
  </si>
  <si>
    <t>110140-E- GIC AGASPUR</t>
  </si>
  <si>
    <t>DINESH CHANDAR MISHRA</t>
  </si>
  <si>
    <t>ANKUR VISHNOI</t>
  </si>
  <si>
    <t>110086-D- GIC JAINA</t>
  </si>
  <si>
    <t>KULWANT SINGH</t>
  </si>
  <si>
    <t>GIRISH CHANDRA ARYA</t>
  </si>
  <si>
    <t>NAVEEN CHANDRA SORARI</t>
  </si>
  <si>
    <t>RAMESH CHANDRA</t>
  </si>
  <si>
    <t>110091-E- GIC SHRIKHET</t>
  </si>
  <si>
    <t>JEEVAN SINGH BISHT</t>
  </si>
  <si>
    <t>PRASHANT LOHANI</t>
  </si>
  <si>
    <t>NAVEEN CHANDRA SINGH RAWAT</t>
  </si>
  <si>
    <t>RAJENDRA BAGORIA</t>
  </si>
  <si>
    <t>MUSHARRAF</t>
  </si>
  <si>
    <t>BHUWAN CHANDRA BINWAL</t>
  </si>
  <si>
    <t>GOVIND SINGH RAWAT</t>
  </si>
  <si>
    <t>HEM CHANDRA</t>
  </si>
  <si>
    <t>SANDEEP KUMAR</t>
  </si>
  <si>
    <t>110077-D- GIC RADHULI PIPAL</t>
  </si>
  <si>
    <t>MAHIP NARAYAN TIWARI</t>
  </si>
  <si>
    <t>MAHESH CHANDRA SINGH BISHT</t>
  </si>
  <si>
    <t>Commerce</t>
  </si>
  <si>
    <t>VED PRAKASH</t>
  </si>
  <si>
    <t>NAVIN CHANDRA JOSHI</t>
  </si>
  <si>
    <t>110048-E- GIC BAMANSWAL</t>
  </si>
  <si>
    <t>BAHADUR SINGH ADHIKARI</t>
  </si>
  <si>
    <t>110056-D- GIC PEEPALI</t>
  </si>
  <si>
    <t>HEERA LAL AAGRI</t>
  </si>
  <si>
    <t>PARBHAT KUMAR SINGH BISHT</t>
  </si>
  <si>
    <t>110028-D- GIC BHALYUTA</t>
  </si>
  <si>
    <t>GULAB SINGH KUSHWAHA</t>
  </si>
  <si>
    <t>110074-E- GIC LODHIYAKHAN</t>
  </si>
  <si>
    <t>PARVEEN CHANDRA TEWARI</t>
  </si>
  <si>
    <t>PRASHANT BHARDWAJ</t>
  </si>
  <si>
    <t xml:space="preserve">SHER RAM </t>
  </si>
  <si>
    <t>SUNIL KANT BALLABH</t>
  </si>
  <si>
    <t>MOHAN PRASHAD</t>
  </si>
  <si>
    <t>YOGESH CHANDRA JOSHI</t>
  </si>
  <si>
    <t>ekufld :Ik ls fof{kIr cPpksa ds fÃ¢?Âk{kd ekrk @ firk</t>
  </si>
  <si>
    <t>TULA RAM ARYA</t>
  </si>
  <si>
    <t xml:space="preserve">ARVIND KUMAR MISHRA </t>
  </si>
  <si>
    <t xml:space="preserve">BHUWAN CHANDRA </t>
  </si>
  <si>
    <t>GIRIJESH KUMAR TEWARI</t>
  </si>
  <si>
    <t xml:space="preserve">AJIT KUMAR PATHAK </t>
  </si>
  <si>
    <t>VINAY KUMAR PANDEY</t>
  </si>
  <si>
    <t>KUNDAN LAL</t>
  </si>
  <si>
    <t>DINESH NIKHURPA</t>
  </si>
  <si>
    <t>RAJENDER SINGH RAWAT</t>
  </si>
  <si>
    <t>ANAND NAATH</t>
  </si>
  <si>
    <t>RAJESH BISHT</t>
  </si>
  <si>
    <t>MANOJ KUMAR JOSHI</t>
  </si>
  <si>
    <t>SAWAN KUMAR</t>
  </si>
  <si>
    <t>110052-E- GIC CHAURA ANULI</t>
  </si>
  <si>
    <t>PRAKASH CHANDRA TAMTA</t>
  </si>
  <si>
    <t>JANARJAN TEWARI</t>
  </si>
  <si>
    <t>PRAMOD KUMAR PANT</t>
  </si>
  <si>
    <t xml:space="preserve">SURENDRA SINGH </t>
  </si>
  <si>
    <t>PRADEEP CHANDRA PANT</t>
  </si>
  <si>
    <t>LAXMAN SINGH BORA</t>
  </si>
  <si>
    <t>110040-D- GIC GARURABANJ</t>
  </si>
  <si>
    <t>MOHMMAD USMAN</t>
  </si>
  <si>
    <t>SUNDAR SINGH RAWAT</t>
  </si>
  <si>
    <t>LALIT JOSHI</t>
  </si>
  <si>
    <t>HARISH RAM</t>
  </si>
  <si>
    <t>SANJAY JOSHI</t>
  </si>
  <si>
    <t>JITENDRA BHATNAGAR</t>
  </si>
  <si>
    <t>MUKESH SINGH RAWAT</t>
  </si>
  <si>
    <t>110061-D- GIC MANAN</t>
  </si>
  <si>
    <t>DR SANJAY PANDE</t>
  </si>
  <si>
    <t>110098-E- GIC DUNAGIRI</t>
  </si>
  <si>
    <t>GOPAL KRISHNA TRIPATHI</t>
  </si>
  <si>
    <t>SUBHASH CHANDRA TIWARI</t>
  </si>
  <si>
    <t>THAKUR DUTT</t>
  </si>
  <si>
    <t>KUNDAN SINGH BISHT</t>
  </si>
  <si>
    <t>CHANDAN SINGH RAWAT</t>
  </si>
  <si>
    <t>KAMAL SINGH RAWAT</t>
  </si>
  <si>
    <t>YATENDRA PRASAD PANDEY</t>
  </si>
  <si>
    <t>110193-D- GIC  NAGCHULA KHAL (SALT)</t>
  </si>
  <si>
    <t>DAULAT RAM KOHALI</t>
  </si>
  <si>
    <t>PURAN PRAKASH ARYA</t>
  </si>
  <si>
    <t>MANOJ KUMAR</t>
  </si>
  <si>
    <t>AKHILESH SHARMA</t>
  </si>
  <si>
    <t>VINOD KUMAR SINGH BASERA</t>
  </si>
  <si>
    <t>MOHIT KAUSHAL</t>
  </si>
  <si>
    <t>BHUWAN CHANDRA TIWARI</t>
  </si>
  <si>
    <t>BRJESH KUMAR RAWAT</t>
  </si>
  <si>
    <t xml:space="preserve">JIYA LAL YADAV </t>
  </si>
  <si>
    <t>ASHOK KUMAR UPRETI</t>
  </si>
  <si>
    <t>RAJENDRA SINGH BHANDARI</t>
  </si>
  <si>
    <t>RAGHUNANDAN SINGH VERMA</t>
  </si>
  <si>
    <t>110032-D- GIC CHAMTOLA</t>
  </si>
  <si>
    <t xml:space="preserve">AKHILESH KUMAR </t>
  </si>
  <si>
    <t>110145-F- GIC MALIKHET</t>
  </si>
  <si>
    <t>PREM SINGH</t>
  </si>
  <si>
    <t>BALWANT KUMAR ARYA</t>
  </si>
  <si>
    <t>PAN SINGH BISHT</t>
  </si>
  <si>
    <t>CHHOTE SINGH</t>
  </si>
  <si>
    <t>ISHWARI PRASAD</t>
  </si>
  <si>
    <t>SATNAM SINGH</t>
  </si>
  <si>
    <t>HARISH CHANDRA SHARMA</t>
  </si>
  <si>
    <t>110146-D- GIC KULANTESHWAR</t>
  </si>
  <si>
    <t>ARVIND KUMAR SHARMA</t>
  </si>
  <si>
    <t>RAKESH KUMAR SHRIVASHTAV</t>
  </si>
  <si>
    <t>PRAKASH CHANDRA ARYA</t>
  </si>
  <si>
    <t>CHANDRA PRAKASH</t>
  </si>
  <si>
    <t>NEERAJ KUMAR VERMA</t>
  </si>
  <si>
    <t>NAWEEN CHANDRA UPADHYAY</t>
  </si>
  <si>
    <t>KAMAL KUMAR JOSHI</t>
  </si>
  <si>
    <t>PRAMOD JOSHI</t>
  </si>
  <si>
    <t>GOVIND BALLABH</t>
  </si>
  <si>
    <t>110113-D- GIC PATALGAON</t>
  </si>
  <si>
    <t>LAL BAHADUR PAL</t>
  </si>
  <si>
    <t>DAN RAM ARYA</t>
  </si>
  <si>
    <t>BHARAT KUMAR</t>
  </si>
  <si>
    <t>RENUKA JOSHI</t>
  </si>
  <si>
    <t>KHEEM SINGH</t>
  </si>
  <si>
    <t>DEEPAK KUMAR SHARMA</t>
  </si>
  <si>
    <t>BALWANT SINGH</t>
  </si>
  <si>
    <t>RAJENDRA SINGH BISHT</t>
  </si>
  <si>
    <t>KHAJAN CHANDRA</t>
  </si>
  <si>
    <t>PRAHALAD SINGH ADHIKARI</t>
  </si>
  <si>
    <t>MOTI LAL</t>
  </si>
  <si>
    <t>GOPAL SINGH GHUGHTYAL</t>
  </si>
  <si>
    <t>BAHADUR SINGH BISHT</t>
  </si>
  <si>
    <t>AJYA MADHWAL</t>
  </si>
  <si>
    <t>LALIT NATH</t>
  </si>
  <si>
    <t>SMT. KALPANA KANDPAL</t>
  </si>
  <si>
    <t>VINOD KUMAR</t>
  </si>
  <si>
    <t>GEETA SHARMA</t>
  </si>
  <si>
    <t>DIPESH KUMAR TAMTA</t>
  </si>
  <si>
    <t>KAMEEL HUSSAIN</t>
  </si>
  <si>
    <t>PRIYAG RAM KOHLI</t>
  </si>
  <si>
    <t>NAVEEN CHANDRA TIWARI</t>
  </si>
  <si>
    <t>JAGDISH SINGH BORA</t>
  </si>
  <si>
    <t>NASIR AHMAD</t>
  </si>
  <si>
    <t>110166-D- GIC JHIMAR</t>
  </si>
  <si>
    <t>GIRISH CHANDRA JOSHI</t>
  </si>
  <si>
    <t>NEETA TAMTA</t>
  </si>
  <si>
    <t>NAZIM KAMAR</t>
  </si>
  <si>
    <t>ANUJ KUMAR BANSAL</t>
  </si>
  <si>
    <t>BALA DUTT PANT</t>
  </si>
  <si>
    <t>MANISH JOSHI</t>
  </si>
  <si>
    <t xml:space="preserve"> BHOLA MOHAN ARYA</t>
  </si>
  <si>
    <t>DR. PREM SINGH MAWRI</t>
  </si>
  <si>
    <t>ANIL PANDEY</t>
  </si>
  <si>
    <t>PARMOD KUMAR TIWARI</t>
  </si>
  <si>
    <t>SUNDER SINGH KUNWAR</t>
  </si>
  <si>
    <t>VIJAY KUMAR</t>
  </si>
  <si>
    <t>ARVIND BISHT</t>
  </si>
  <si>
    <t>DR. DEEP PRAKASH JOSHI</t>
  </si>
  <si>
    <t>HEMCHANDRA TIWARI</t>
  </si>
  <si>
    <t>110101-D- GIC MAHATGAON</t>
  </si>
  <si>
    <t>KALVANT CHAND</t>
  </si>
  <si>
    <t>BHARAV DUTT</t>
  </si>
  <si>
    <t>SMT PRABHA</t>
  </si>
  <si>
    <t>PURAN CHANDRA</t>
  </si>
  <si>
    <t>NANDA BALLABH PANDE</t>
  </si>
  <si>
    <t>KAMAL KISHOR SINGH</t>
  </si>
  <si>
    <t>GANGA</t>
  </si>
  <si>
    <t>DHEERAJ KUMAR</t>
  </si>
  <si>
    <t>ARJUN SINGH MEHRA</t>
  </si>
  <si>
    <t>REMESH CHANDRA BHATT</t>
  </si>
  <si>
    <t>MOHAN SINGH RAWAT</t>
  </si>
  <si>
    <t xml:space="preserve"> VIJAY KUMAR JOSHI</t>
  </si>
  <si>
    <t>PREM PRAKASH</t>
  </si>
  <si>
    <t>RAJENDAR PRASAD TIWARI</t>
  </si>
  <si>
    <t>DEEP CHANDRA PANDE</t>
  </si>
  <si>
    <t>RAJENDRA GIRI</t>
  </si>
  <si>
    <t>RAVINDRA SINGH NEGI</t>
  </si>
  <si>
    <t>GOPAL SINGH RAWAT</t>
  </si>
  <si>
    <t>DR. PREM SAGAR</t>
  </si>
  <si>
    <t>JAGDISH CHANDRA KHAIRI</t>
  </si>
  <si>
    <t>RAJENDRA SINGH JARAUT</t>
  </si>
  <si>
    <t>BISHAN RAM</t>
  </si>
  <si>
    <t>RAM AASRE BHARTI</t>
  </si>
  <si>
    <t xml:space="preserve">CHARU CHANDRA JOSHI </t>
  </si>
  <si>
    <t>AJAY KAILASH NATH PANDEY</t>
  </si>
  <si>
    <t>VIJAY KUMAR ARYA</t>
  </si>
  <si>
    <t>JAGDISH CHANDRA ARYA</t>
  </si>
  <si>
    <t>DINESH KUMAR</t>
  </si>
  <si>
    <t>AJAY KUMAR MISHRA</t>
  </si>
  <si>
    <t>DHARMENDRA NATH CHAUBEY</t>
  </si>
  <si>
    <t>VIDYA SAGAR</t>
  </si>
  <si>
    <t>KAMLESH SIRARI</t>
  </si>
  <si>
    <t>SUJAN SINGH CHAMYAL</t>
  </si>
  <si>
    <t>HABEEB AHMAD</t>
  </si>
  <si>
    <t>RAMESH CHADRA ARYA</t>
  </si>
  <si>
    <t xml:space="preserve"> BHUPAL SINGH NEGI</t>
  </si>
  <si>
    <t>HARISH KUMAR</t>
  </si>
  <si>
    <t>GHANSHYAM JOSHI</t>
  </si>
  <si>
    <t>PAWAN KUMAR</t>
  </si>
  <si>
    <t>Garur</t>
  </si>
  <si>
    <t>111017-D- GIC WAJULA</t>
  </si>
  <si>
    <t>RAJEEV KUMAR MISHRA</t>
  </si>
  <si>
    <t>Kapkote</t>
  </si>
  <si>
    <t>111053-F- GIC  BAGHAR</t>
  </si>
  <si>
    <t>JEET SINGH DANU</t>
  </si>
  <si>
    <t>D- GIC KANDA</t>
  </si>
  <si>
    <t>BHASKAR CHANDRA PANT</t>
  </si>
  <si>
    <t>111038-E- GIC KHUNAULI</t>
  </si>
  <si>
    <t>MADAN MOHAN JOSHI</t>
  </si>
  <si>
    <t>111011-E- GIC SANIUDYAR</t>
  </si>
  <si>
    <t xml:space="preserve">DINESH CHANDRA </t>
  </si>
  <si>
    <t>111005-D- GIC SYAKOTE</t>
  </si>
  <si>
    <t>NARENDRA KUMAR MISHRA</t>
  </si>
  <si>
    <t>111067-D- GIC DOBA CHAUHNA</t>
  </si>
  <si>
    <t>111036-E- GIC MAIGARI ESTATE</t>
  </si>
  <si>
    <t>RAJENDRA KUMAR SHARMA</t>
  </si>
  <si>
    <t>DEEPAK KUMAR TAMTA</t>
  </si>
  <si>
    <t>111032-D- GIC KAUSANI</t>
  </si>
  <si>
    <t>BRIJ MOHAN SHARMA</t>
  </si>
  <si>
    <t>111043-D- GIC BANTOLI</t>
  </si>
  <si>
    <t>111007-D- GIC BANLEKH</t>
  </si>
  <si>
    <t>PRITHVIRAJ SINGH CHAUHAN</t>
  </si>
  <si>
    <t>111044-E- GIC TILSARI</t>
  </si>
  <si>
    <t>RAMESH CHANDRA ARYA</t>
  </si>
  <si>
    <t>LAXMI RAM ARYA</t>
  </si>
  <si>
    <t>UMMAID SINGH RAWAT</t>
  </si>
  <si>
    <t>BALAM SINGH BORA</t>
  </si>
  <si>
    <t>SOMPAL SINGH</t>
  </si>
  <si>
    <t>PRAKASH SINGH BAFILA</t>
  </si>
  <si>
    <t>MAHESH CHANDRA PANT</t>
  </si>
  <si>
    <t>MOHAN RAM</t>
  </si>
  <si>
    <t>111003-D- GIC TUPER</t>
  </si>
  <si>
    <t>ANIL KUMAR GARIA</t>
  </si>
  <si>
    <t>111052-F- GIC SOOPI</t>
  </si>
  <si>
    <t>PITAMBAR DATT PANDEY</t>
  </si>
  <si>
    <t>111022-F- GIC MANJKHET</t>
  </si>
  <si>
    <t>PRATAP SINGH DASILA</t>
  </si>
  <si>
    <t>111020-D- GIC SAUNG</t>
  </si>
  <si>
    <t>SATYAPAL SINGH</t>
  </si>
  <si>
    <t>PRANAT NATH GOSWAMI</t>
  </si>
  <si>
    <t>NAGENDRA SINGH</t>
  </si>
  <si>
    <t>111006-D- GIC KANDA</t>
  </si>
  <si>
    <t>ALOK SINGH RAWAT</t>
  </si>
  <si>
    <t>111021-F- GIC CHAURASTHAL</t>
  </si>
  <si>
    <t>JAGMOHAN TAMTA</t>
  </si>
  <si>
    <t>111034-F- GIC BADIYAKOTE</t>
  </si>
  <si>
    <t>BHUWAN CHANDRA</t>
  </si>
  <si>
    <t>111031-D- GIC BOHALA</t>
  </si>
  <si>
    <t>CHANDRA SHEKER JOSHI</t>
  </si>
  <si>
    <t>CHANDRA HAS</t>
  </si>
  <si>
    <t>GANGA SINGH KHALJHUNIA</t>
  </si>
  <si>
    <t>KM. ASHA UPADHYAY</t>
  </si>
  <si>
    <t>111023-D- GIC KAPKOT</t>
  </si>
  <si>
    <t>SANDEEP KUMAR JOSHI</t>
  </si>
  <si>
    <t>GANGA SINGH KARKI</t>
  </si>
  <si>
    <t>TRILOK SINGH BISHT</t>
  </si>
  <si>
    <t>PREM CHANDRA</t>
  </si>
  <si>
    <t>111060-D- GIC SAINJ</t>
  </si>
  <si>
    <t>SHER RAM TAMTA</t>
  </si>
  <si>
    <t>PURAN CHANDRA JOSHI</t>
  </si>
  <si>
    <t>VINOD KUMAR TAMTA</t>
  </si>
  <si>
    <t>111018-E- GIC SALANI</t>
  </si>
  <si>
    <t>DINESH CHANDRA</t>
  </si>
  <si>
    <t>RAJENDRA PRASAD BISHT</t>
  </si>
  <si>
    <t>LALIT PRASAD ARYA</t>
  </si>
  <si>
    <t>ANAND KUMAR</t>
  </si>
  <si>
    <t>VINOD KUMAR GANGWAR</t>
  </si>
  <si>
    <t>PREM BALLABH KANDPAL</t>
  </si>
  <si>
    <t>111004-E- GIC DEOTOLI</t>
  </si>
  <si>
    <t>RAMESH CHANDRA BHATT</t>
  </si>
  <si>
    <t>SANTOSH KUMAR VERMA</t>
  </si>
  <si>
    <t>KRISHAN CHANDRA</t>
  </si>
  <si>
    <t>111048-E- GIC  KANYALI KOTE</t>
  </si>
  <si>
    <t>HARISH CHANDRA</t>
  </si>
  <si>
    <t>BINOD LAL</t>
  </si>
  <si>
    <t>PREM MOHAN TIWARI</t>
  </si>
  <si>
    <t>DINESH CHANDRA BHATT</t>
  </si>
  <si>
    <t>KULDEEP SINGH KORANGA</t>
  </si>
  <si>
    <t>NAVEEN CHANDRA DHUSIA</t>
  </si>
  <si>
    <t>GAJENDRA SINGH BISHT</t>
  </si>
  <si>
    <t>VIJENDRA KUMAR SINGH</t>
  </si>
  <si>
    <t>MAMTA JOSHI</t>
  </si>
  <si>
    <t>111039-D- GIC HARBAR</t>
  </si>
  <si>
    <t>PRATAP RAM</t>
  </si>
  <si>
    <t>MUKUL BAGADWAL</t>
  </si>
  <si>
    <t>BRIJKISOR VERMA</t>
  </si>
  <si>
    <t>JAGDISH CHANDRA JOSHI</t>
  </si>
  <si>
    <t>INDRAJEET TIWARI</t>
  </si>
  <si>
    <t>TRIVUWAN CHANDRA LOBIYAL</t>
  </si>
  <si>
    <t>SATISH CHANDRA</t>
  </si>
  <si>
    <t xml:space="preserve">MOHAN CHANDRA UPRETI </t>
  </si>
  <si>
    <t>BHARAT BHUSHAN PARIHAR</t>
  </si>
  <si>
    <t>HEM CHANDRA JOSHI</t>
  </si>
  <si>
    <t>GOVIND SINGH CHAUHAN</t>
  </si>
  <si>
    <t>SUDEEP SINGH BISHT</t>
  </si>
  <si>
    <t>SUMIT PANDEY</t>
  </si>
  <si>
    <t>111015-D- GIC DHAINA</t>
  </si>
  <si>
    <t>DALIP SINGH</t>
  </si>
  <si>
    <t>KAMLESH SINGH DHAPOLA</t>
  </si>
  <si>
    <t>BANSHI LAL</t>
  </si>
  <si>
    <t>PRADEEP KUMAR JOSHI</t>
  </si>
  <si>
    <t>JIWAN CHANDRA DUBEY</t>
  </si>
  <si>
    <t>SANDEEP SHARMA</t>
  </si>
  <si>
    <t>SACHIN JOSHI</t>
  </si>
  <si>
    <t>RAGHU BAR DATT JOSHI</t>
  </si>
  <si>
    <t>SUNDAR SINGH BISHT</t>
  </si>
  <si>
    <t>RAJENDRA PRASAD PANDEY</t>
  </si>
  <si>
    <t>SOHAN LAL LOBIYAL</t>
  </si>
  <si>
    <t>JEETENDRA KUMAR JOSHI</t>
  </si>
  <si>
    <t>ESTFAQUE ANSARI</t>
  </si>
  <si>
    <t>RAJ KUMAR</t>
  </si>
  <si>
    <t>GIRIJANANDAN PANT</t>
  </si>
  <si>
    <t>Pati</t>
  </si>
  <si>
    <t>E- GIC MOOLAKOT</t>
  </si>
  <si>
    <t>RAJENDRA RAM TAMTA</t>
  </si>
  <si>
    <t>D- G I C DEVIDHURA</t>
  </si>
  <si>
    <t>GANGA GULAM</t>
  </si>
  <si>
    <t>E- GIC MADHYA GANGOL</t>
  </si>
  <si>
    <t>PRAKASH CHANDRA SINGH BOHRA</t>
  </si>
  <si>
    <t>D- GIC  PATI</t>
  </si>
  <si>
    <t>BHAGWATI PRASAD JOSHI</t>
  </si>
  <si>
    <t>Barakot</t>
  </si>
  <si>
    <t>D- GIC BARDAKHAN</t>
  </si>
  <si>
    <t>NARAYAN DATT JOSHI</t>
  </si>
  <si>
    <t>D- GIC SUKHIDHANG</t>
  </si>
  <si>
    <t>CHANDRA SINGH RAWAT</t>
  </si>
  <si>
    <t>AMRISH VERMA</t>
  </si>
  <si>
    <t>JITENDRA SINGH</t>
  </si>
  <si>
    <t>Lohaghat</t>
  </si>
  <si>
    <t>E- GIC MADLAK</t>
  </si>
  <si>
    <t>VIRENDRA KUMAR GANGWAR</t>
  </si>
  <si>
    <t>D- GIC PULHINDOLA</t>
  </si>
  <si>
    <t>CHANDRA SINGH SAUN</t>
  </si>
  <si>
    <t>D- GIC REGRU</t>
  </si>
  <si>
    <t>NARAIN DATT PANGARIA</t>
  </si>
  <si>
    <t>MAHAVEER SINGH</t>
  </si>
  <si>
    <t>OM PRAKASH DOHRE</t>
  </si>
  <si>
    <t>RAMA SHANKAR</t>
  </si>
  <si>
    <t>D- GIC CHAUMEL</t>
  </si>
  <si>
    <t>RAVI KANT SHARMA</t>
  </si>
  <si>
    <t>RADHE LAL</t>
  </si>
  <si>
    <t>D- GIC DIGALICHAUR</t>
  </si>
  <si>
    <t>HARIDWAR RAM</t>
  </si>
  <si>
    <t>E- GIC BHINGRARA</t>
  </si>
  <si>
    <t>SATISH CHAND</t>
  </si>
  <si>
    <t>DHARMPAL KATHERIYA</t>
  </si>
  <si>
    <t>JAGDISH ARYA</t>
  </si>
  <si>
    <t>RAM SURESH RAM</t>
  </si>
  <si>
    <t>D- GIC DYARTOLI</t>
  </si>
  <si>
    <t>DR. HARI SHANKAR</t>
  </si>
  <si>
    <t>ASHOK VERMA</t>
  </si>
  <si>
    <t>DEEP CHANDRA JOSHI</t>
  </si>
  <si>
    <t>TEJ BAHADUR GANGWAR</t>
  </si>
  <si>
    <t>RAJESH CHANDRA JOSHI</t>
  </si>
  <si>
    <t>VINAY KUMAR</t>
  </si>
  <si>
    <t>E- GIC GARSARI</t>
  </si>
  <si>
    <t>LILAMBAR</t>
  </si>
  <si>
    <t>RAMAYAN PRASAD</t>
  </si>
  <si>
    <t>MAHESH CHANDRA BHATT</t>
  </si>
  <si>
    <t>E- GIC CHAURA MEHTA</t>
  </si>
  <si>
    <t>RAJ  KUMAR PANDEY</t>
  </si>
  <si>
    <t>TARA DATT</t>
  </si>
  <si>
    <t>MAHESH CHANDRA SAKLANI</t>
  </si>
  <si>
    <t>F- GIC RAMAK</t>
  </si>
  <si>
    <t>SURENDRA PAL</t>
  </si>
  <si>
    <t>ABHISHEK SRIVASTAVA</t>
  </si>
  <si>
    <t>ASHWANI KUMAR MAURYA</t>
  </si>
  <si>
    <t>CHANDRAPAL SINGH</t>
  </si>
  <si>
    <t>RANDHIR KUMAR SINGH</t>
  </si>
  <si>
    <t>DHARMENDRA PRASAD SHUKLA</t>
  </si>
  <si>
    <t>PADAMAKAR MISHRA</t>
  </si>
  <si>
    <t>VAJSHRWA ARYA</t>
  </si>
  <si>
    <t>RAJA RAM PAURI</t>
  </si>
  <si>
    <t>E- GIC  DEORI</t>
  </si>
  <si>
    <t>RAJESH PANT</t>
  </si>
  <si>
    <t>DHARMENDRA SINGH</t>
  </si>
  <si>
    <t>D- GIC SIPTY</t>
  </si>
  <si>
    <t>LALIT MOHAN BOHRA</t>
  </si>
  <si>
    <t>JAGDISH CHANDRA PACHOULI</t>
  </si>
  <si>
    <t>GIRISH CHANDRA PANT</t>
  </si>
  <si>
    <t>E- GIC TAMLI</t>
  </si>
  <si>
    <t>SHAHJADA KHURRAM</t>
  </si>
  <si>
    <t>RAMESH SINGH RAWAT</t>
  </si>
  <si>
    <t>PRAKASH CHANDRA TIWARI</t>
  </si>
  <si>
    <t>ASHISH PRATAP SINGH</t>
  </si>
  <si>
    <t>PRAKASH CHAND</t>
  </si>
  <si>
    <t>DEEPAK KUMAR GANGWAR</t>
  </si>
  <si>
    <t>RAJU MURARI</t>
  </si>
  <si>
    <t>KESHAB DATT BHATT</t>
  </si>
  <si>
    <t>SUBHASH CHANDRA RANA</t>
  </si>
  <si>
    <t>ANIL KUMAR MISHRA</t>
  </si>
  <si>
    <t>SUDHAKAR JOSHI</t>
  </si>
  <si>
    <t>SAMSHRAVA ARYA</t>
  </si>
  <si>
    <t>Okhalkanda</t>
  </si>
  <si>
    <t>F- GIC JOSHYURA</t>
  </si>
  <si>
    <t>D- GIC OKHALKANDA</t>
  </si>
  <si>
    <t>DEVENDRA PRAKASH MAUNI</t>
  </si>
  <si>
    <t>E- GIC   BAGAR</t>
  </si>
  <si>
    <t>JAGVEER CHANDRA</t>
  </si>
  <si>
    <t>D- GIC PATLOT</t>
  </si>
  <si>
    <t>MOOLCHAND PATEL</t>
  </si>
  <si>
    <t>D- KSM GIC SUPI</t>
  </si>
  <si>
    <t>RAJENDRA PRASAD MALKANI</t>
  </si>
  <si>
    <t>PREMNARAYAN SINGH</t>
  </si>
  <si>
    <t>E- GIC DHOLI GAON</t>
  </si>
  <si>
    <t>KASHTRPAL TIWARI</t>
  </si>
  <si>
    <t>LALIT PRASAD PANT</t>
  </si>
  <si>
    <t>D- GIC PAITNA</t>
  </si>
  <si>
    <t>SHEEL CHAND</t>
  </si>
  <si>
    <t>D- GIC GUNIALEKH</t>
  </si>
  <si>
    <t>SURESH KUMAR</t>
  </si>
  <si>
    <t>D- GIC  DON PAREWA</t>
  </si>
  <si>
    <t>MR. KANCHAN JOSHI</t>
  </si>
  <si>
    <t>HARISH CHANDRA BINWAL</t>
  </si>
  <si>
    <t>RAMENDRA KUMAR KATIYAR</t>
  </si>
  <si>
    <t>D- SMT R. D.BISHT GIC SUNDARKHAL</t>
  </si>
  <si>
    <t>KRISHNA KUMAR</t>
  </si>
  <si>
    <t>BHUPAL RAM ARYA</t>
  </si>
  <si>
    <t>PARAM HANS KUNWAR</t>
  </si>
  <si>
    <t>D- GIC   MAUNA</t>
  </si>
  <si>
    <t>PRAKASH CHANDRA  TAMTA</t>
  </si>
  <si>
    <t>LALITA PRASHAD JOSHI</t>
  </si>
  <si>
    <t>D- DHAN SINGH GIC  PEORA</t>
  </si>
  <si>
    <t>MADHAV SINGH</t>
  </si>
  <si>
    <t>D- GIC   LWESHAL</t>
  </si>
  <si>
    <t>DINESH CHANDRA KANDPAL</t>
  </si>
  <si>
    <t>D- SHIV  N. SGIC  NATHUWAKHAN</t>
  </si>
  <si>
    <t>VISHNU DUTT MISHRA</t>
  </si>
  <si>
    <t>SHIVPRATAP SINGH</t>
  </si>
  <si>
    <t>DILSHAD ALAM</t>
  </si>
  <si>
    <t>D- GIC BANANA</t>
  </si>
  <si>
    <t>SUBHASH CHANDRA SHARMA</t>
  </si>
  <si>
    <t>LAXMI DATT JOSHI</t>
  </si>
  <si>
    <t>BASANT BALLABH SHARMA</t>
  </si>
  <si>
    <t>MR. DINESH SINGH BISHT</t>
  </si>
  <si>
    <t>D- GIC  UNCHAKOT</t>
  </si>
  <si>
    <t>JAI KISHAN</t>
  </si>
  <si>
    <t>D- GIC  DHANACHULI</t>
  </si>
  <si>
    <t>SMT HEERA DEVI</t>
  </si>
  <si>
    <t>MR. ANIL RANA</t>
  </si>
  <si>
    <t>CHANDAN KUMAR</t>
  </si>
  <si>
    <t>SURENDRA KUMAR</t>
  </si>
  <si>
    <t>MR. JATIN HARBOLA</t>
  </si>
  <si>
    <t xml:space="preserve">MR. GANGA SINGH KUSUMAKAR </t>
  </si>
  <si>
    <t>ISHWAR SINGH BISHT</t>
  </si>
  <si>
    <t>LALIT MOHAN PANGATI</t>
  </si>
  <si>
    <t>RAJENDRA SINGH YADAV</t>
  </si>
  <si>
    <t>DR. ANURAG YADAV</t>
  </si>
  <si>
    <t>DEEP CHANDRA TRIPATHI</t>
  </si>
  <si>
    <t xml:space="preserve">KAMLESH KUMAR </t>
  </si>
  <si>
    <t>UTTAM SINGH</t>
  </si>
  <si>
    <t>E- GIC BHEERAPANI</t>
  </si>
  <si>
    <t>DUNGAR RAM KOHALI</t>
  </si>
  <si>
    <t>BHAGWANT SINGH KHATRI</t>
  </si>
  <si>
    <t>DR. M. P. S. RAUTELA</t>
  </si>
  <si>
    <t>DEVENDRA SINGH RAUTELA</t>
  </si>
  <si>
    <t>RAHUL SINGH</t>
  </si>
  <si>
    <t>VINAY VERMA</t>
  </si>
  <si>
    <t>RAJENDRA PATHAK</t>
  </si>
  <si>
    <t>SUDHANSHU SHEKHAR CHATURVEDI</t>
  </si>
  <si>
    <t>HARISH SRIVASTAVA</t>
  </si>
  <si>
    <t>SMT. PREMA TAMTA</t>
  </si>
  <si>
    <t>D- GIC   JITUWAPEEPAL</t>
  </si>
  <si>
    <t>KHILAP RAM</t>
  </si>
  <si>
    <t>GOKUL SINGH MARTOLIA</t>
  </si>
  <si>
    <t>BHUPENDRA NATH</t>
  </si>
  <si>
    <t>MURDULA ARYA</t>
  </si>
  <si>
    <t>SHANKAR SINGH BORA</t>
  </si>
  <si>
    <t>SMT KAMLA SUYAL</t>
  </si>
  <si>
    <t>VIMAL KUMAR</t>
  </si>
  <si>
    <t>DEEPENDRA SINGH NAYAL</t>
  </si>
  <si>
    <t>NARAYAN SINGH NEGI</t>
  </si>
  <si>
    <t>MAHESH LAL VERMA</t>
  </si>
  <si>
    <t>MADAN MOHAN</t>
  </si>
  <si>
    <t>MOHAN CHANDRA JOSHI</t>
  </si>
  <si>
    <t>VINOD KUMAR JEENA</t>
  </si>
  <si>
    <t>SHAILENDRA JOSHI</t>
  </si>
  <si>
    <t>RASHMI SUYAL</t>
  </si>
  <si>
    <t>HEM TRIPATHI</t>
  </si>
  <si>
    <t>DR PUSHKAR CHANDRA</t>
  </si>
  <si>
    <t>MANJEET SINGH</t>
  </si>
  <si>
    <t>108014-E- GIC BANSBAGAR</t>
  </si>
  <si>
    <t xml:space="preserve">LACHHAM SINGH MEHTA </t>
  </si>
  <si>
    <t>Gangolihat</t>
  </si>
  <si>
    <t>108020-D- GIC KHIRMANDE</t>
  </si>
  <si>
    <t>LAKHPAT SINGH</t>
  </si>
  <si>
    <t>108100-D- GIC DUBAULA</t>
  </si>
  <si>
    <t>GANESH SINGH KHANKA</t>
  </si>
  <si>
    <t>108017-D- GIC KANDE KIROLI</t>
  </si>
  <si>
    <t>HUKAM SINGH BOHRA</t>
  </si>
  <si>
    <t>Dharchula</t>
  </si>
  <si>
    <t>108011-F- GIC PAYYAN PAURI</t>
  </si>
  <si>
    <t>SRI LAL MADI JOSHI</t>
  </si>
  <si>
    <t>108068-D- GIC KHAIROLI</t>
  </si>
  <si>
    <t>MEHAR SINGH SOUN</t>
  </si>
  <si>
    <t>Kanalichhina</t>
  </si>
  <si>
    <t>108050-D- GIC GARKHA</t>
  </si>
  <si>
    <t>SUBHASH CHANDRA AWASTHI</t>
  </si>
  <si>
    <t>Munakot</t>
  </si>
  <si>
    <t>108002-D- GIC MAYALEKH</t>
  </si>
  <si>
    <t>BAHADUR SINGH GOBARI</t>
  </si>
  <si>
    <t>108025-D- GIC TOTANAULA</t>
  </si>
  <si>
    <t>INDRA SINGH MEHTA</t>
  </si>
  <si>
    <t>DEV RAM ARYA</t>
  </si>
  <si>
    <t>108057-D- GIC NACHANI</t>
  </si>
  <si>
    <t>SHANT SHARAN PANDAY</t>
  </si>
  <si>
    <t>108012-F- GIC KHELA</t>
  </si>
  <si>
    <t>UMA SUTAM PANDEY</t>
  </si>
  <si>
    <t>108093-E- GIC PURANATHAL</t>
  </si>
  <si>
    <t xml:space="preserve">MOHAN CHANDRA JOSHI </t>
  </si>
  <si>
    <t>DARWAN RAM</t>
  </si>
  <si>
    <t>108059-D- GIC RASAIPATA</t>
  </si>
  <si>
    <t>108048-E- GIC PIPALI</t>
  </si>
  <si>
    <t>PURN SINGH BHAT</t>
  </si>
  <si>
    <t>Bin</t>
  </si>
  <si>
    <t>108027-D- GIC KUMDAR</t>
  </si>
  <si>
    <t>LAXMI DATT KAPRI</t>
  </si>
  <si>
    <t>108080-E- GIC RORIPALI</t>
  </si>
  <si>
    <t>BHUPENDRA SINGH DHAMI</t>
  </si>
  <si>
    <t>108047-D- GIC MANLEY</t>
  </si>
  <si>
    <t>RAM SURESH</t>
  </si>
  <si>
    <t>108074-D- GIC TEJAM</t>
  </si>
  <si>
    <t>DALEEP RAM</t>
  </si>
  <si>
    <t>108049-D- GIC KANALICHHINA</t>
  </si>
  <si>
    <t>RAMASHANKAR KUSHWAH</t>
  </si>
  <si>
    <t xml:space="preserve">SARBJEET RAM ARYA </t>
  </si>
  <si>
    <t>108005-D- GIC SHAILKUMARI</t>
  </si>
  <si>
    <t>PADAM SINGH PHARSWAN</t>
  </si>
  <si>
    <t>108013-D- GIC DOR</t>
  </si>
  <si>
    <t xml:space="preserve">BHUWAN CHANDRA SHARMA </t>
  </si>
  <si>
    <t>PRAKASH CHNADRA JOSHI</t>
  </si>
  <si>
    <t>108099-D- GIC JABUKATHAL</t>
  </si>
  <si>
    <t>KAUSHALENDRA KISHOR PANT</t>
  </si>
  <si>
    <t>RAMPUJAN PRASAD</t>
  </si>
  <si>
    <t>108051-D- BAPU  GIC NARAYAN NAGAR</t>
  </si>
  <si>
    <t>TEJ RAM TAMTA</t>
  </si>
  <si>
    <t>108060-D- GIC DEWALTHAL</t>
  </si>
  <si>
    <t>SHIVJEET SINGH</t>
  </si>
  <si>
    <t>108028-D- GIC THARKOT-BALAKOT</t>
  </si>
  <si>
    <t>HEM CHANDRA PANT</t>
  </si>
  <si>
    <t>108101-D- GIC DOBALKHET</t>
  </si>
  <si>
    <t>PURAN CHANDRA AWSTHI</t>
  </si>
  <si>
    <t>108008-D- GIC SINGALI</t>
  </si>
  <si>
    <t>LAXMAN SINGH MUNOLA</t>
  </si>
  <si>
    <t>108001-D- GIC KAMLESHWAR</t>
  </si>
  <si>
    <t>PREM SINGH DHAMI</t>
  </si>
  <si>
    <t xml:space="preserve">GOVIND RAM ARYA </t>
  </si>
  <si>
    <t>BHAGAWAN SINGH KARKI</t>
  </si>
  <si>
    <t>NAVEEN CHANDRA PANDEY</t>
  </si>
  <si>
    <t>108016-D- GIC MUWANI</t>
  </si>
  <si>
    <t>ANIL KUMAR SINGH</t>
  </si>
  <si>
    <t>108015-D- GIC PANKHU</t>
  </si>
  <si>
    <t xml:space="preserve">UMED RAM ARYA </t>
  </si>
  <si>
    <t>108091-E- GIC MAWANI-DAWANI</t>
  </si>
  <si>
    <t>SRIRAM SINGH QUIRIYAL</t>
  </si>
  <si>
    <t>DEVENDRA PRASAD JOSHI</t>
  </si>
  <si>
    <t>PHOOL CHANDRA TAMTA</t>
  </si>
  <si>
    <t>Didihat</t>
  </si>
  <si>
    <t>108058-D- GIC THAL</t>
  </si>
  <si>
    <t>MOHAMMAD ASLUF</t>
  </si>
  <si>
    <t>DR.ATAR SINGH</t>
  </si>
  <si>
    <t>108063-D- GIC BANKOT</t>
  </si>
  <si>
    <t>KSHETRAPAL SINGH</t>
  </si>
  <si>
    <t>GORAKHNATH  VISHWAKARMA</t>
  </si>
  <si>
    <t>108053-D- GIC DHARCHULA</t>
  </si>
  <si>
    <t>PREM BABU</t>
  </si>
  <si>
    <t>SHIWMOORTI SINGH YADAV</t>
  </si>
  <si>
    <t>108021-E- GIC CHAURPAL</t>
  </si>
  <si>
    <t>GOVIND PRASAD DUGTAL</t>
  </si>
  <si>
    <t>108056-E- GIC MADKOT</t>
  </si>
  <si>
    <t xml:space="preserve">SATYADEV YADAV </t>
  </si>
  <si>
    <t>NARENDRA KUMAR</t>
  </si>
  <si>
    <t>OM PRAKASH TAMTA</t>
  </si>
  <si>
    <t>CHINTA MANI JOSHI</t>
  </si>
  <si>
    <t>ANAND LAL</t>
  </si>
  <si>
    <t>SUSHIL KUMAR</t>
  </si>
  <si>
    <t>NARENDRA SINGH KARKI</t>
  </si>
  <si>
    <t>108022-D- GIC CHAHAJ</t>
  </si>
  <si>
    <t>NARESH SINGH RAUTELA</t>
  </si>
  <si>
    <t>108026-D- GIC CHHARANDEV</t>
  </si>
  <si>
    <t>SH RAMAKANT UPADHYAY</t>
  </si>
  <si>
    <t>ARJUN SINGH DHONI</t>
  </si>
  <si>
    <t>BEERBAL</t>
  </si>
  <si>
    <t>KUNDAL CHAND RAJAN</t>
  </si>
  <si>
    <t>108054-F- GIC PANGU</t>
  </si>
  <si>
    <t>NANDAN SINGH</t>
  </si>
  <si>
    <t>RAM NARAYAN VERMA</t>
  </si>
  <si>
    <t>108137-F- GIC JUMMA PITHORAGARH</t>
  </si>
  <si>
    <t>ANAND PAL</t>
  </si>
  <si>
    <t>KAILASH SINGH BASERA</t>
  </si>
  <si>
    <t>RAJ KUMAR RAWAT</t>
  </si>
  <si>
    <t>MAKRAND SINGH YADAV</t>
  </si>
  <si>
    <t>108003-D- GIC JHULAGHAT</t>
  </si>
  <si>
    <t>RAM KUMAR BHATT</t>
  </si>
  <si>
    <t>108081-D- GIC CHAUBATI</t>
  </si>
  <si>
    <t>SURESH RAM VISHWAKARMA</t>
  </si>
  <si>
    <t>MANOHAR SINGH KWIRIYAL</t>
  </si>
  <si>
    <t>SANJEEV JOSHI</t>
  </si>
  <si>
    <t>108084-D- GIC JAULJIBI</t>
  </si>
  <si>
    <t>BRAJESH BABU YADAV</t>
  </si>
  <si>
    <t>108009-D- GIC BALUWAKOTE</t>
  </si>
  <si>
    <t>BRAJESH BABU</t>
  </si>
  <si>
    <t>108072-D- GIC GURNA</t>
  </si>
  <si>
    <t>ASHOK KUMAR PANT</t>
  </si>
  <si>
    <t>JWALA PRAKASH</t>
  </si>
  <si>
    <t>108029-E- GIC KHET</t>
  </si>
  <si>
    <t>PRABHAKAR YADAV</t>
  </si>
  <si>
    <t>VISHWANATH SINGH SHAKYA</t>
  </si>
  <si>
    <t xml:space="preserve">AJAY KANYAL </t>
  </si>
  <si>
    <t>GAJENDRA PRASAD</t>
  </si>
  <si>
    <t>BHUWAN CHANDRA JOSHI</t>
  </si>
  <si>
    <t>DINESH CHANDRA PANT</t>
  </si>
  <si>
    <t>SHARAD CHANDRA PANT</t>
  </si>
  <si>
    <t>OM PRAKASH</t>
  </si>
  <si>
    <t>BHUWAN CHANDRA PANDEY</t>
  </si>
  <si>
    <t>ARUN KUMAR TALNIYA</t>
  </si>
  <si>
    <t>SURENDRA SINGH DARIYAL</t>
  </si>
  <si>
    <t>108098-D- GIC SINLEKH</t>
  </si>
  <si>
    <t>KRISHNA CHANDRA KOHLI</t>
  </si>
  <si>
    <t xml:space="preserve">OM BAHADUR GANGWAR </t>
  </si>
  <si>
    <t>BHAWAN RAM TAMTA</t>
  </si>
  <si>
    <t>108018-D- GIC CHAURMUNIYA</t>
  </si>
  <si>
    <t>MOHAN LAL</t>
  </si>
  <si>
    <t>108042-F- GIC RANTHI</t>
  </si>
  <si>
    <t>BHOOP SINGH DHAMI</t>
  </si>
  <si>
    <t>SRI SANTOSH KUMAR BHATT</t>
  </si>
  <si>
    <t>VINOD KUMAR HARBOLA</t>
  </si>
  <si>
    <t>108055-E- GIC MUNSYARI</t>
  </si>
  <si>
    <t xml:space="preserve">PURAN CHANDRA DWIVEDI </t>
  </si>
  <si>
    <t>NAVEEN CHANDRA UPRETI</t>
  </si>
  <si>
    <t>PRAKASH CHANDRA BISHT</t>
  </si>
  <si>
    <t xml:space="preserve">MANOJ KUMAR KANYAL </t>
  </si>
  <si>
    <t>GYAN SINGH BORA</t>
  </si>
  <si>
    <t>GANESH RAM CHANYAL</t>
  </si>
  <si>
    <t>RAJENDRA SINGH BANKOTI</t>
  </si>
  <si>
    <t xml:space="preserve"> LALIT MOHAN DHAMI</t>
  </si>
  <si>
    <t>DEVENDRA SINGH</t>
  </si>
  <si>
    <t>DHAVLI AIRY</t>
  </si>
  <si>
    <t>FAKIR CHANDRA</t>
  </si>
  <si>
    <t>PURAN SINGH</t>
  </si>
  <si>
    <t>NARENDER SINGH BORA</t>
  </si>
  <si>
    <t>DARPAN CHANDRA BERI</t>
  </si>
  <si>
    <t>108089-F- GIC MAKAM KAILASH</t>
  </si>
  <si>
    <t>SANJAY KUMAR TAMTA</t>
  </si>
  <si>
    <t>SULOCHAN KUMAR</t>
  </si>
  <si>
    <t xml:space="preserve">BHAWANI RAM </t>
  </si>
  <si>
    <t xml:space="preserve">PUSHPA CHAND </t>
  </si>
  <si>
    <t>KHARAK  SINGH KHATI</t>
  </si>
  <si>
    <t>RAJENDRA PRASAD JOSHI</t>
  </si>
  <si>
    <t>MAHENDRA PRAKASH</t>
  </si>
  <si>
    <t>108090-E- GIC  KHAWANKOT</t>
  </si>
  <si>
    <t>NAVEEN CHANDRA</t>
  </si>
  <si>
    <t>DOULAT RAM</t>
  </si>
  <si>
    <t>108067-F- GIC CHHARAULI</t>
  </si>
  <si>
    <t xml:space="preserve">SUBODH KUMAR GANGWAR </t>
  </si>
  <si>
    <t>VISHAVNATH SINGH SHAKYA</t>
  </si>
  <si>
    <t xml:space="preserve">MAHESH CHANDRA </t>
  </si>
  <si>
    <t>HARI DATT PUJARI</t>
  </si>
  <si>
    <t>BHUPENDRA SINGH BAFILA</t>
  </si>
  <si>
    <t>108019-E- GIC JHALTOLA</t>
  </si>
  <si>
    <t>KUNDAN SINGH</t>
  </si>
  <si>
    <t>BHARAT SINGH</t>
  </si>
  <si>
    <t>108096-D- GIC GAURIHAT</t>
  </si>
  <si>
    <t>GOVIND SINGH DHAPOLA</t>
  </si>
  <si>
    <t>UMESH CHANDRA</t>
  </si>
  <si>
    <t>CHANDRA SINGH KANIYAL</t>
  </si>
  <si>
    <t>HARISH CHANDRA DWIVEDI</t>
  </si>
  <si>
    <t>VINOD KUMAR SINGH</t>
  </si>
  <si>
    <t>DR. KAILASH CHANDRA JOSHI</t>
  </si>
  <si>
    <t xml:space="preserve">HARISH CHANDRA JOSHI </t>
  </si>
  <si>
    <t>MOHAN CHANDRA PANT</t>
  </si>
  <si>
    <t>PURAN CHANDRA PANT</t>
  </si>
  <si>
    <t>108073-D- GIC TAMANAULI</t>
  </si>
  <si>
    <t>JAGAT RAM TAMTA</t>
  </si>
  <si>
    <t>108007-D- GIC JAURASI</t>
  </si>
  <si>
    <t xml:space="preserve">RAJESH KUMAR </t>
  </si>
  <si>
    <t>DR. CHANDAN PRASAD</t>
  </si>
  <si>
    <t>108010-E- GIC BARAM</t>
  </si>
  <si>
    <t>GANGA PRASAD PANT</t>
  </si>
  <si>
    <t>AJAY SINGH BANGYAL</t>
  </si>
  <si>
    <t>GOVIND SINGH POKHARIYA</t>
  </si>
  <si>
    <t>ISHWARI DATT PANDEY</t>
  </si>
  <si>
    <t>CHANDAN SINGH BASERA</t>
  </si>
  <si>
    <t>DR. RAKESH KUMAR JOSHI</t>
  </si>
  <si>
    <t>ARVIND KUMAR</t>
  </si>
  <si>
    <t>SANJAY KUMAR PATNI</t>
  </si>
  <si>
    <t>108004-D- GIC BARABEY</t>
  </si>
  <si>
    <t>PANKAJ KUMAR TAMATA</t>
  </si>
  <si>
    <t>RAVI KUMAR JOSHI</t>
  </si>
  <si>
    <t>MOHAN SINGH</t>
  </si>
  <si>
    <t>VIRENDRA SINGH</t>
  </si>
  <si>
    <t>PUSHPENDRA KUMAR</t>
  </si>
  <si>
    <t>KAILASH CHANDRA PANDEY</t>
  </si>
  <si>
    <t xml:space="preserve">BHASKAR SINGH PATWAL </t>
  </si>
  <si>
    <t>SHANKAR LAL VISHWAKARMA</t>
  </si>
  <si>
    <t xml:space="preserve">DEEWAN SINGH </t>
  </si>
  <si>
    <t>BHAGAT SINGH</t>
  </si>
  <si>
    <t>HIRA BALLABH PATANI</t>
  </si>
  <si>
    <t>GOBIND SINGH</t>
  </si>
  <si>
    <t>NANDKISHOR</t>
  </si>
  <si>
    <t>RAMESH RAM</t>
  </si>
  <si>
    <t>LALIT SINGH MEHRA</t>
  </si>
  <si>
    <t>UMESH CHANDRA PANT</t>
  </si>
  <si>
    <t>DR. KUNDAN PRASAD</t>
  </si>
  <si>
    <t>RANJAN KUMAR BHATT</t>
  </si>
  <si>
    <t xml:space="preserve">JAGDISH CHANDRA TATRARI </t>
  </si>
  <si>
    <t>KAUSTUBHANAND JOSHI</t>
  </si>
  <si>
    <t>NIRMAL KUMAR NEOLIYA</t>
  </si>
  <si>
    <t>DAYARAM SINGH</t>
  </si>
  <si>
    <t>ANIL KUMAR OJHA</t>
  </si>
  <si>
    <t>JAGDISH RAM</t>
  </si>
  <si>
    <t>DAN SINGH BORA</t>
  </si>
  <si>
    <t>SURENDRA KUMAR BARI</t>
  </si>
  <si>
    <t>SHYAM SINGH GAUTAM</t>
  </si>
  <si>
    <t>KRISNANAND PANDEY</t>
  </si>
  <si>
    <t>BASANT SINGH KHATI</t>
  </si>
  <si>
    <t>GANESH SINGH KHUNNU</t>
  </si>
  <si>
    <t>SHOBI   PRASAD</t>
  </si>
  <si>
    <t>108023-D- GIC DAMDE</t>
  </si>
  <si>
    <t>SANJAY KUMAR PUNETHA</t>
  </si>
  <si>
    <t>LAXMI NARAYAN UPA.DHYAY</t>
  </si>
  <si>
    <t>NAND LAL</t>
  </si>
  <si>
    <t>PRMOD KUMAR KESHARWANI</t>
  </si>
  <si>
    <t xml:space="preserve">MAHESH LAL </t>
  </si>
  <si>
    <t xml:space="preserve">D- GIC  BAGGHA </t>
  </si>
  <si>
    <t>SUBHASH CHANDRA MANDAL</t>
  </si>
  <si>
    <t>SANTRAM PRAJAPATI</t>
  </si>
  <si>
    <t>PAWAN KUMAR YADAV</t>
  </si>
  <si>
    <t>fpfdRlk</t>
  </si>
  <si>
    <t>Sr.</t>
  </si>
  <si>
    <r>
      <t>mRrjk[k.M f'k{kd ¼fo|ky;h f'k{kk½ izFke fu;qfDr] inksUufr ,oa LFkkukUrj.k ij inLFkkiu fu;ekoyh&amp;2013 ¼;Fkkla'kksf/kr½ esa fufgr izkfo/kkuksa rgr dqekÅ¡ e.MykUrxZr izoDrk osruØe esa dk;Zjr 12 ;k 12 ls vf/kd U;wure ik=rk lsok xq.kkad izkIr vFkkZr vfuok;Z LFkkukUrj.k gsrq vgZ f'k{kdksa dk fooj.k 
lkekU;</t>
    </r>
    <r>
      <rPr>
        <b/>
        <u val="single"/>
        <sz val="16"/>
        <color indexed="8"/>
        <rFont val="Kruti Dev 010"/>
        <family val="0"/>
      </rPr>
      <t xml:space="preserve"> 'kk[kk&amp;okbZ Js.kh</t>
    </r>
  </si>
  <si>
    <r>
      <t>mRrjk[k.M f'k{kd ¼fo|ky;h f'k{kk½ izFke fu;qfDr] inksUufr ,oa LFkkukUrj.k ij inLFkkiu fu;ekoyh&amp;2013 ¼;Fkkla'kksf/kr½ esa fufgr izkfo/kkuksa rgr dqekÅ¡ e.MykUrxZr izoDrk osruØe esa dk;Zjr 12 ;k 12 ls vf/kd U;wure ik=rk lsok xq.kkad izkIr vFkkZr vfuok;Z LFkkukUrj.k gsrq vgZ f'k{kdksa dk fooj.k 
lkekU;</t>
    </r>
    <r>
      <rPr>
        <b/>
        <u val="single"/>
        <sz val="16"/>
        <color indexed="8"/>
        <rFont val="Kruti Dev 010"/>
        <family val="0"/>
      </rPr>
      <t xml:space="preserve"> 'kk[kk&amp;,Dl Js.kh</t>
    </r>
  </si>
  <si>
    <t>110073-B- GIC BHUJAN</t>
  </si>
  <si>
    <t>DAYA KRISHAN PANDE</t>
  </si>
  <si>
    <t>110001-B- GIC ALMORA</t>
  </si>
  <si>
    <t>PRAKASH TRRIPATHI</t>
  </si>
  <si>
    <t>110010-B- GIC HAWALBAGH</t>
  </si>
  <si>
    <t>ASHTA BHUJA DUBEY</t>
  </si>
  <si>
    <t>110024-C- GIC BARECHHINA</t>
  </si>
  <si>
    <t>PRADEEP CHANDRA TIWARI</t>
  </si>
  <si>
    <t>110108-C- GIC MAHAKALESHWAR</t>
  </si>
  <si>
    <t>NARESH LAL SAH</t>
  </si>
  <si>
    <t>110059-C- GIC SOMESHWAR</t>
  </si>
  <si>
    <t>KAMAN SINGH KHARAYAT</t>
  </si>
  <si>
    <t>110111-C- GIC DHAMDEWAL</t>
  </si>
  <si>
    <t>CHANDRA LAL SHAH</t>
  </si>
  <si>
    <t xml:space="preserve">ARJUN SINGH </t>
  </si>
  <si>
    <t>LAKHAN RAM GANGWAR</t>
  </si>
  <si>
    <t>Agriculture</t>
  </si>
  <si>
    <t>111030-C- GIC BHATKHOLA</t>
  </si>
  <si>
    <t>RAJENDRA PRASAD TAMTA</t>
  </si>
  <si>
    <t>111001-B- GIC BAGESHWAR</t>
  </si>
  <si>
    <t>DARWAN SINGH KAPKOTI</t>
  </si>
  <si>
    <t>BHEEM SINGH KORANGA</t>
  </si>
  <si>
    <t>111033-C- GIC MANDALSERA</t>
  </si>
  <si>
    <t>VIPIN CHANDRA JOSHI</t>
  </si>
  <si>
    <t>LAXMAN SINGH DHAPOLA</t>
  </si>
  <si>
    <t>RAJEEV NIGAM</t>
  </si>
  <si>
    <t>A- GIC TANAKPUR</t>
  </si>
  <si>
    <t>HASNEN MIYAN ANSARI</t>
  </si>
  <si>
    <t>AMBA DUTT PANT</t>
  </si>
  <si>
    <t>B- GIC CHAMPAWAT</t>
  </si>
  <si>
    <t>KIRTIBALLABH SHAKTA</t>
  </si>
  <si>
    <t>B- GIC LOHAGHAT</t>
  </si>
  <si>
    <t>DEVENDRA KUMAR MISHRA</t>
  </si>
  <si>
    <t>GHANSHYAM BHATT</t>
  </si>
  <si>
    <t>KAMESHWAR SINGH</t>
  </si>
  <si>
    <t>DEVENDRA PRASAD SHARMA</t>
  </si>
  <si>
    <t>A- GIC SAILANIGOTH</t>
  </si>
  <si>
    <t>TRIBHUWAN CHANDRA TIWARI</t>
  </si>
  <si>
    <t>JAGAT PAL SINGH</t>
  </si>
  <si>
    <t>PANDESHWAR NATH TRIPATHI</t>
  </si>
  <si>
    <t>UMASHANKAR GANGWAR</t>
  </si>
  <si>
    <t>UMED SINGH BISHT</t>
  </si>
  <si>
    <t>A- GIC BANBHOOLPURA HALDWANI</t>
  </si>
  <si>
    <t>C- GIC  BINDUKHERA</t>
  </si>
  <si>
    <t>B- GIC PHOOLCHAUR</t>
  </si>
  <si>
    <t>B- GIC DAULATPUR</t>
  </si>
  <si>
    <t>B- GIC NAINITAL</t>
  </si>
  <si>
    <t>A- GIC HALDUCHAUR</t>
  </si>
  <si>
    <t>A- GIC KALADHUNGI</t>
  </si>
  <si>
    <t>A- GIC LAMACHAUR</t>
  </si>
  <si>
    <t>B- GIC BHIMTAL</t>
  </si>
  <si>
    <t>B- GIC MALDHAN CHAUR</t>
  </si>
  <si>
    <t>A- GIC  RAJPURA HALDWANI</t>
  </si>
  <si>
    <t>C- GIC HAIRAKHAN</t>
  </si>
  <si>
    <t>A- GIC KATHAGHARIA</t>
  </si>
  <si>
    <t>A- GIC  MOTINAGAR</t>
  </si>
  <si>
    <t>C- S. K. RAM ARYA GIC PAHARPANI</t>
  </si>
  <si>
    <t>C- GIC  MANGOLI</t>
  </si>
  <si>
    <t>B- GIC BAILPARAW</t>
  </si>
  <si>
    <t>A- GIC  HARIPUR JAMAN SINGH</t>
  </si>
  <si>
    <t>A- GIC RAMNAGAR</t>
  </si>
  <si>
    <t>A- GIC  LALKUAN</t>
  </si>
  <si>
    <t>B- GIC  KOTABAGH</t>
  </si>
  <si>
    <t>B- GIC   DHELA</t>
  </si>
  <si>
    <t>C- S P NGIC  CHANFI</t>
  </si>
  <si>
    <t>C- S N S  GIC  RAMGARH</t>
  </si>
  <si>
    <t>C- GIC BETALGHAT</t>
  </si>
  <si>
    <t>C- GIC RAUSHIL</t>
  </si>
  <si>
    <t>C- GIC DHOKANEY</t>
  </si>
  <si>
    <t>108044-B- K.  U. GIC  PITHORAGARH</t>
  </si>
  <si>
    <t>PURANCHANDRA PANDEY</t>
  </si>
  <si>
    <t>DEVKI NANDAN JOSHI</t>
  </si>
  <si>
    <t>108046-C- GIC PIPALKOTE</t>
  </si>
  <si>
    <t>RAM PIYARE YADAV</t>
  </si>
  <si>
    <t>108045-B- SARASWATI DEV SINGH GIC PITHORAGARH</t>
  </si>
  <si>
    <t>LAXMAN SINGH KHAATI</t>
  </si>
  <si>
    <t>108052-B- GIC DIDIHAT</t>
  </si>
  <si>
    <t>SRIKRISHAN OJHA</t>
  </si>
  <si>
    <t>108006-C- GIC GORANG CHAUR</t>
  </si>
  <si>
    <t>PUSHP RAJ  BHATT</t>
  </si>
  <si>
    <t>SUBHASH CHANDRA DUBE</t>
  </si>
  <si>
    <t>108087-C- GIC ATHGAON SHILING</t>
  </si>
  <si>
    <t>GHANSHYAM TIWARI</t>
  </si>
  <si>
    <t>NAR BAHADUR CHAND</t>
  </si>
  <si>
    <t>MAHIMAN SINGH KANYAL</t>
  </si>
  <si>
    <t>108065-C- GIC DASHAITHAL</t>
  </si>
  <si>
    <t>SANJAY BHATT</t>
  </si>
  <si>
    <t>SURESH CHANDRA PANDEY</t>
  </si>
  <si>
    <t>113012-A- TGIC KHATIMA</t>
  </si>
  <si>
    <t>RAJENDRA CHAND</t>
  </si>
  <si>
    <t>113002-B- GIC SHANTIPURI</t>
  </si>
  <si>
    <t>HEMANT KUMAR JOSHI</t>
  </si>
  <si>
    <t>113064-B- GIC   SAIJANA</t>
  </si>
  <si>
    <t>SHIV DUTT PANDEY</t>
  </si>
  <si>
    <t>113149-A- GIC  CHUKTI DEORIA</t>
  </si>
  <si>
    <t>SMT KAMLESH VERMA</t>
  </si>
  <si>
    <t>UDAI PRATAP SINGH</t>
  </si>
  <si>
    <t>113056-C- GIC  BIJTI</t>
  </si>
  <si>
    <t>ANIRUDH DUBEY</t>
  </si>
  <si>
    <t>113006-A- GIC SITARGANJ</t>
  </si>
  <si>
    <t>SURESH JOSHI</t>
  </si>
  <si>
    <t>113020-A- GIC  KELAKHERA</t>
  </si>
  <si>
    <t>ARSHAD HUSAIN KHAN</t>
  </si>
  <si>
    <t>113011-A- G I C PRATAPPUR KASHIPUR</t>
  </si>
  <si>
    <t xml:space="preserve">SUBHASH CHANDRA SHARMA </t>
  </si>
  <si>
    <t>113019-B- GIC  GAJRAULA  BAZPUR</t>
  </si>
  <si>
    <t>VISHNU KANT MISHRA</t>
  </si>
  <si>
    <t>113003-A- GIC  GADARPUR</t>
  </si>
  <si>
    <t>VINOD KUMAR SHUKLA</t>
  </si>
  <si>
    <t>113004-A- G I C DINESHPUR</t>
  </si>
  <si>
    <t>RAKESH KUMAR</t>
  </si>
  <si>
    <t>113210-B- GHSS RATANPURA</t>
  </si>
  <si>
    <t>SHYAM MOHAN SHRIWASTAV</t>
  </si>
  <si>
    <t>113017-C- GIC  RAIPUR</t>
  </si>
  <si>
    <t>MAHIPAL SINGH RATHAUR</t>
  </si>
  <si>
    <t>NAVNEET KUMAR</t>
  </si>
  <si>
    <t>113058-B- GIC  BARIOWALA</t>
  </si>
  <si>
    <t>HETRAM SINGH</t>
  </si>
  <si>
    <t>113001-A- A.N.JHA G.I.C. RUDRAPUR</t>
  </si>
  <si>
    <t>KRISHN VIR SINGH YADAV</t>
  </si>
  <si>
    <t xml:space="preserve">JAIPRKASH SINGH </t>
  </si>
  <si>
    <t>VIJAY KUMAR RAWAT</t>
  </si>
  <si>
    <t>113008-B- GIC  MAHUWADABARA</t>
  </si>
  <si>
    <t>NIRANJAN SINGH</t>
  </si>
  <si>
    <t>113069-C- GIC HAMIRAWALA</t>
  </si>
  <si>
    <t>HARE BABU NIRANJAN</t>
  </si>
  <si>
    <t>113021-C- GIC  ODALI</t>
  </si>
  <si>
    <t>RAM AASRE MORYA</t>
  </si>
  <si>
    <t>113055-B- GIC  JAINAGAR</t>
  </si>
  <si>
    <t>SHRI CHANDR SINGH RANA</t>
  </si>
  <si>
    <t>113009-A- SNS GIC SULTANPUR</t>
  </si>
  <si>
    <t>SAROJ KUMAR LAL</t>
  </si>
  <si>
    <t xml:space="preserve">113014-B- GIC PRATAPPUR </t>
  </si>
  <si>
    <t>DR. SATENDRA NATH UPADHAYAY</t>
  </si>
  <si>
    <t>SHRI SHARDA NARAYAN VERMA</t>
  </si>
  <si>
    <t>113013-B- GIC  JHANKAT</t>
  </si>
  <si>
    <t>PRANAV PRAKASH MISHRA</t>
  </si>
  <si>
    <t>MAHIPAL SINGH</t>
  </si>
  <si>
    <t>113022-C- GIC  SHRIPUR BICHWA</t>
  </si>
  <si>
    <t>PURUSHOTTAM SINGH</t>
  </si>
  <si>
    <t>113062-C- GIC  DEWARI</t>
  </si>
  <si>
    <t>ISWAR SINGH BOHRA</t>
  </si>
  <si>
    <t>RAGHUVAR PANDEY</t>
  </si>
  <si>
    <t>113050-B- GIC  FAUZI MATKOTA</t>
  </si>
  <si>
    <t>HARDAYAL GANGWAR</t>
  </si>
  <si>
    <t>ASHOKE KUMAR SHUKLA</t>
  </si>
  <si>
    <t>113010-A- G I C  MAHUWAKHERAGANJ KASHIPUR</t>
  </si>
  <si>
    <t>NAVEEN GUPTA</t>
  </si>
  <si>
    <t>SHANKAR DUTT PATHAK</t>
  </si>
  <si>
    <t>CHANDRPAL SINGH</t>
  </si>
  <si>
    <t>PRAMOD KUMAR SHARMA</t>
  </si>
  <si>
    <t>ARUN KUMAR MEHTA</t>
  </si>
  <si>
    <t>OM PRAKASH SHUKLA</t>
  </si>
  <si>
    <t>BRIJ LAL  PRASAD YADAV</t>
  </si>
  <si>
    <t>SHIV SHANKER PANDEY</t>
  </si>
  <si>
    <t>AKHALESH KUMAR</t>
  </si>
  <si>
    <t>DR. SHITAL PRASAD MISHRA</t>
  </si>
  <si>
    <t>SUBAS CHANDRA SHUKLA</t>
  </si>
  <si>
    <t>gn;  ckbZikl ltZjh@ gn; okWYo ltZjh@ gn; ,fUt;ks IykLVh@ gn; isl esdj</t>
  </si>
  <si>
    <t>MANOJ RANJAN KUMAR</t>
  </si>
  <si>
    <t>GANGA RAM AZAD</t>
  </si>
  <si>
    <t>SHAKEEL AHMED</t>
  </si>
  <si>
    <t>VIRENDRA PRASAD VERMA</t>
  </si>
  <si>
    <t>113016-B- GIC BARA</t>
  </si>
  <si>
    <t>RAKESH</t>
  </si>
  <si>
    <t xml:space="preserve">LIEUTENANT AWADHESH KUMAR GIRI </t>
  </si>
  <si>
    <t>113061-A- G I C  BANSKHERA KASHIPUR</t>
  </si>
  <si>
    <t>RANDHIR SINGH</t>
  </si>
  <si>
    <t>MANOJ KUMAR AGRAWAL</t>
  </si>
  <si>
    <t>113005-B- GIC SAKAINIYA</t>
  </si>
  <si>
    <t>ANIL KUMAR RAI</t>
  </si>
  <si>
    <t>ekufld jksx ls xzLr jksxh ds fÃ¢?Âk{kd ifr ;k iRuh</t>
  </si>
  <si>
    <t>113015-A- GIC BAGWALA</t>
  </si>
  <si>
    <t>RAKESH KUMAR SHARMA</t>
  </si>
  <si>
    <t xml:space="preserve">RAJKUMAR </t>
  </si>
  <si>
    <t>113018-B- GIC  HARIPURA HARSAN</t>
  </si>
  <si>
    <t>MOHD. IDRIS BEG</t>
  </si>
  <si>
    <t>ARVIND KUMAR TIWARI</t>
  </si>
  <si>
    <t>SURENDRA SINGH YADAV</t>
  </si>
  <si>
    <t>113063-C- GIC  BANDIA</t>
  </si>
  <si>
    <t>RAJENDRA SAXENA</t>
  </si>
  <si>
    <t>RAMDUTT TIWARI</t>
  </si>
  <si>
    <t>SUSHI KUMAR MANDAL</t>
  </si>
  <si>
    <t>RANJEET SINGH KUSHWAHA</t>
  </si>
  <si>
    <t>SURESH CHAND YADAV</t>
  </si>
  <si>
    <t>GAURENDRA MADHUKAR CHATURVEDI</t>
  </si>
  <si>
    <t>SURESH KUMAR RAJPUT</t>
  </si>
  <si>
    <t>SRINARAYAN SINGH</t>
  </si>
  <si>
    <t>GAJENDRA SINGH KUSHWAHA</t>
  </si>
  <si>
    <t>NIRANKAR MISHRA</t>
  </si>
  <si>
    <t>SMT. GEETAM KOHALI</t>
  </si>
  <si>
    <t>BABU PRASAD</t>
  </si>
  <si>
    <t>DR SANJAY NIRMAL GUPTA</t>
  </si>
  <si>
    <t>SHRI RANVIJAY SINGH</t>
  </si>
  <si>
    <t>n</t>
  </si>
  <si>
    <t>RAKESH JOSHI</t>
  </si>
  <si>
    <t>HEMANT SINGH BISHT</t>
  </si>
  <si>
    <t>SRICHANDRA MISHRA</t>
  </si>
  <si>
    <t>ARVIND KUMAR MISRA</t>
  </si>
  <si>
    <t>C- SSM GIC  PADAMPURI</t>
  </si>
  <si>
    <t>MAHESH CHANDRA PUJARI</t>
  </si>
  <si>
    <t>KUNWAR CHANDRA SATI</t>
  </si>
  <si>
    <t>C- GIC LOHALI</t>
  </si>
  <si>
    <t>MAHENDRA PAL SINGH</t>
  </si>
  <si>
    <t>MAHENDRA PRATAP NARAYAN SINGH</t>
  </si>
  <si>
    <t>C- GIC HALSOKORAR</t>
  </si>
  <si>
    <t>KAILASH CHANDRA PANT</t>
  </si>
  <si>
    <t>BIRENDRA SINGH BISHT</t>
  </si>
  <si>
    <t>SURESH RAI</t>
  </si>
  <si>
    <t>NITYANAND KANDPAL</t>
  </si>
  <si>
    <t>ISHWARI DUTT JOSHI</t>
  </si>
  <si>
    <t>DR. PANKAJ JAIN</t>
  </si>
  <si>
    <t>B- GIC  AMIAN</t>
  </si>
  <si>
    <t>DIWAN SINGH RAWAT</t>
  </si>
  <si>
    <t>C- GIC RATIGHAT</t>
  </si>
  <si>
    <t>SURESH KUMAR TRIVEDI</t>
  </si>
  <si>
    <t>SHIV NATH DWIVEDI</t>
  </si>
  <si>
    <t>C- GIC  DHANIYAKOT</t>
  </si>
  <si>
    <t>KAILASH CHANDRA JOSHI</t>
  </si>
  <si>
    <t>ANWAR ALAM SIDDIQUI</t>
  </si>
  <si>
    <t>POORAN SINGH BHANDARI</t>
  </si>
  <si>
    <t>RAJENDRA SINGH MAHRA</t>
  </si>
  <si>
    <t>ASHISH SHARMA</t>
  </si>
  <si>
    <t>SANTOSH KUMAR PANDEY</t>
  </si>
  <si>
    <t>DR BRIJ BHUSHAN PATHAK</t>
  </si>
  <si>
    <t>SINGASAN PRASAD</t>
  </si>
  <si>
    <t>C- GIC PATWADANGAR NAINITAL</t>
  </si>
  <si>
    <t>ASHA RAM MAURYA</t>
  </si>
  <si>
    <t>INDRA LAL VERMA</t>
  </si>
  <si>
    <t>OMPRAKASH SINGH</t>
  </si>
  <si>
    <t>UMESH CHANDRA PANDEY</t>
  </si>
  <si>
    <t>DEEP CHANDRA BHATT</t>
  </si>
  <si>
    <t>ONKAR NATH TIWARI</t>
  </si>
  <si>
    <t>SHYAM NARAYAN KUSHWAHA</t>
  </si>
  <si>
    <t>JANKI PRASAD PANT</t>
  </si>
  <si>
    <t>MOHAN CHANDRA KAPIL</t>
  </si>
  <si>
    <t>DR. HAKIM SINGH</t>
  </si>
  <si>
    <t>ATUL KUMAR AGARWAL</t>
  </si>
  <si>
    <t>C- GIC  JAURASI</t>
  </si>
  <si>
    <t>GOVERDHAN</t>
  </si>
  <si>
    <t>DINESH CHANDRA TRIPATHI</t>
  </si>
  <si>
    <t>B- GIC JEOLIKOTE</t>
  </si>
  <si>
    <t>DINESH CHANDRA UPADHYAYA</t>
  </si>
  <si>
    <t>ISRAR AHMAD</t>
  </si>
  <si>
    <t>DINESH CHANDRA BUDHARI</t>
  </si>
  <si>
    <t>B- GIC KHAIRNA</t>
  </si>
  <si>
    <t>MAHENDRA PRATAP YADAV</t>
  </si>
  <si>
    <t>VIRENDRA SINGH RAUTELA</t>
  </si>
  <si>
    <t>HARISHANKAR SINGH</t>
  </si>
  <si>
    <t>HARENDRA KUMAR MISHRA</t>
  </si>
  <si>
    <t>DR DUNGAR SINGH</t>
  </si>
  <si>
    <t>B- GIC KARANPUR</t>
  </si>
  <si>
    <t xml:space="preserve">HARISH CHANDRA PANDEY </t>
  </si>
  <si>
    <t>NARENDER KUMAR PANDEY</t>
  </si>
  <si>
    <t>JAI PRAKASH NARAYAN SINGH</t>
  </si>
  <si>
    <t>A- GIC  NARAYAN NAGAR   KUSUMKHERA</t>
  </si>
  <si>
    <t>BHAIRAV LAL VERMA</t>
  </si>
  <si>
    <t>GOKUL SINGH DOBAL</t>
  </si>
  <si>
    <t>TRILOCHAN JOSHI</t>
  </si>
  <si>
    <t>JAMUNA PRASHAD GANGWAR</t>
  </si>
  <si>
    <t>SHAMBHU DAYAL SAH</t>
  </si>
  <si>
    <t>KRISHNA SINGH AIRY</t>
  </si>
  <si>
    <t>RAMPHER RAWAT</t>
  </si>
  <si>
    <t>SOHAN SINGH MEHTA</t>
  </si>
  <si>
    <t>SRI RAJENDRA PRASAD</t>
  </si>
  <si>
    <t>ASHOK KUMAR MANDAL</t>
  </si>
  <si>
    <t>BHAIRAV DUTT SYURI</t>
  </si>
  <si>
    <t>Bengali</t>
  </si>
  <si>
    <t>C- GIC  SIMALKHA</t>
  </si>
  <si>
    <t>MAHESH CHANDRA UPADHYAY</t>
  </si>
  <si>
    <t>RAMANAND PRASAD</t>
  </si>
  <si>
    <t>SURESH SINGH CHOUHAN</t>
  </si>
  <si>
    <t>DHIRENDRA KUMAR SAHU</t>
  </si>
  <si>
    <t>NARAYAN SINGH CHAUHAN</t>
  </si>
  <si>
    <t>C- GIC  KAYARI</t>
  </si>
  <si>
    <t>RADHE SHYAM</t>
  </si>
  <si>
    <t>HEMANT KUMAR KHOLIA</t>
  </si>
  <si>
    <t>DINESH CHANDRA DAVARARI</t>
  </si>
  <si>
    <t>BHUWAN CHANDRA KANDPAL</t>
  </si>
  <si>
    <t>RAM PRASAD PAL</t>
  </si>
  <si>
    <t>PREM CHANDRA PATHAK</t>
  </si>
  <si>
    <t>AMBIKA PRASAD MISHRA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</si>
</sst>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Kruti Dev 010"/>
      <family val="0"/>
    </font>
    <font>
      <b/>
      <sz val="11"/>
      <color indexed="8"/>
      <name val="Calibri"/>
      <family val="2"/>
    </font>
    <font>
      <b/>
      <sz val="14"/>
      <color indexed="8"/>
      <name val="Kruti Dev 010"/>
      <family val="0"/>
    </font>
    <font>
      <b/>
      <u val="single"/>
      <sz val="14"/>
      <color indexed="8"/>
      <name val="Kruti Dev 010"/>
      <family val="0"/>
    </font>
    <font>
      <b/>
      <sz val="12"/>
      <color indexed="8"/>
      <name val="Kruti Dev 010"/>
      <family val="0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Kruti Dev 010"/>
      <family val="0"/>
    </font>
    <font>
      <b/>
      <sz val="16"/>
      <color indexed="8"/>
      <name val="Kruti Dev 010"/>
      <family val="0"/>
    </font>
    <font>
      <b/>
      <u val="single"/>
      <sz val="16"/>
      <color indexed="8"/>
      <name val="Kruti Dev 010"/>
      <family val="0"/>
    </font>
    <font>
      <sz val="8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Kruti Dev 010"/>
      <family val="0"/>
    </font>
    <font>
      <sz val="10"/>
      <color theme="1"/>
      <name val="Calibri"/>
      <family val="2"/>
    </font>
    <font>
      <sz val="8"/>
      <color theme="1"/>
      <name val="Kruti Dev 010"/>
      <family val="0"/>
    </font>
    <font>
      <b/>
      <sz val="16"/>
      <color theme="1"/>
      <name val="Kruti Dev 010"/>
      <family val="0"/>
    </font>
    <font>
      <b/>
      <sz val="14"/>
      <color theme="1"/>
      <name val="Kruti Dev 010"/>
      <family val="0"/>
    </font>
    <font>
      <b/>
      <sz val="12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44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6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tabSelected="1" zoomScalePageLayoutView="0" workbookViewId="0" topLeftCell="A31">
      <selection activeCell="G189" sqref="G189"/>
    </sheetView>
  </sheetViews>
  <sheetFormatPr defaultColWidth="9.140625" defaultRowHeight="42" customHeight="1"/>
  <cols>
    <col min="1" max="1" width="5.7109375" style="5" customWidth="1"/>
    <col min="2" max="2" width="8.8515625" style="5" customWidth="1"/>
    <col min="3" max="3" width="8.28125" style="5" customWidth="1"/>
    <col min="4" max="4" width="19.140625" style="5" customWidth="1"/>
    <col min="5" max="5" width="5.140625" style="5" customWidth="1"/>
    <col min="6" max="6" width="14.57421875" style="5" customWidth="1"/>
    <col min="7" max="13" width="9.140625" style="5" customWidth="1"/>
    <col min="14" max="14" width="9.421875" style="5" customWidth="1"/>
    <col min="15" max="15" width="9.140625" style="5" customWidth="1"/>
    <col min="16" max="16" width="7.140625" style="5" customWidth="1"/>
    <col min="17" max="17" width="7.00390625" style="5" customWidth="1"/>
    <col min="18" max="16384" width="9.140625" style="5" customWidth="1"/>
  </cols>
  <sheetData>
    <row r="1" spans="1:18" ht="42" customHeight="1">
      <c r="A1" s="57" t="s">
        <v>1212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31" customFormat="1" ht="42" customHeight="1">
      <c r="A2" s="31" t="s">
        <v>1210</v>
      </c>
      <c r="B2" s="31" t="s">
        <v>0</v>
      </c>
      <c r="C2" s="32" t="s">
        <v>1</v>
      </c>
      <c r="D2" s="31" t="s">
        <v>2</v>
      </c>
      <c r="E2" s="31" t="s">
        <v>56</v>
      </c>
      <c r="F2" s="31" t="s">
        <v>3</v>
      </c>
      <c r="G2" s="31" t="s">
        <v>4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15</v>
      </c>
    </row>
    <row r="3" spans="1:18" s="35" customFormat="1" ht="42" customHeight="1">
      <c r="A3" s="46">
        <v>1</v>
      </c>
      <c r="B3" s="46" t="s">
        <v>41</v>
      </c>
      <c r="C3" s="46" t="s">
        <v>42</v>
      </c>
      <c r="D3" s="46" t="s">
        <v>1301</v>
      </c>
      <c r="E3" s="46" t="s">
        <v>256</v>
      </c>
      <c r="F3" s="46" t="s">
        <v>1302</v>
      </c>
      <c r="G3" s="46" t="s">
        <v>17</v>
      </c>
      <c r="H3" s="46" t="s">
        <v>26</v>
      </c>
      <c r="I3" s="46">
        <v>57.505</v>
      </c>
      <c r="J3" s="46">
        <v>0</v>
      </c>
      <c r="K3" s="46">
        <v>3.688</v>
      </c>
      <c r="L3" s="46">
        <f aca="true" t="shared" si="0" ref="L3:L34">J3+K3</f>
        <v>3.688</v>
      </c>
      <c r="M3" s="46">
        <f aca="true" t="shared" si="1" ref="M3:M34">I3-L3</f>
        <v>53.817</v>
      </c>
      <c r="N3" s="46">
        <v>57.016</v>
      </c>
      <c r="O3" s="46"/>
      <c r="P3" s="46"/>
      <c r="Q3" s="46" t="s">
        <v>43</v>
      </c>
      <c r="R3" s="46"/>
    </row>
    <row r="4" spans="1:18" s="48" customFormat="1" ht="42" customHeight="1">
      <c r="A4" s="46">
        <v>2</v>
      </c>
      <c r="B4" s="46" t="s">
        <v>244</v>
      </c>
      <c r="C4" s="46" t="s">
        <v>995</v>
      </c>
      <c r="D4" s="46" t="s">
        <v>1282</v>
      </c>
      <c r="E4" s="46" t="s">
        <v>256</v>
      </c>
      <c r="F4" s="46" t="s">
        <v>1283</v>
      </c>
      <c r="G4" s="46" t="s">
        <v>17</v>
      </c>
      <c r="H4" s="46" t="s">
        <v>23</v>
      </c>
      <c r="I4" s="46">
        <v>56.218</v>
      </c>
      <c r="J4" s="46">
        <v>0</v>
      </c>
      <c r="K4" s="46">
        <v>4.149</v>
      </c>
      <c r="L4" s="46">
        <f t="shared" si="0"/>
        <v>4.149</v>
      </c>
      <c r="M4" s="46">
        <f t="shared" si="1"/>
        <v>52.069</v>
      </c>
      <c r="N4" s="46">
        <v>59.27</v>
      </c>
      <c r="O4" s="46"/>
      <c r="P4" s="47" t="s">
        <v>47</v>
      </c>
      <c r="Q4" s="46"/>
      <c r="R4" s="46" t="s">
        <v>7</v>
      </c>
    </row>
    <row r="5" spans="1:18" s="48" customFormat="1" ht="42" customHeight="1">
      <c r="A5" s="46">
        <v>3</v>
      </c>
      <c r="B5" s="46" t="s">
        <v>41</v>
      </c>
      <c r="C5" s="46" t="s">
        <v>48</v>
      </c>
      <c r="D5" s="46" t="s">
        <v>1303</v>
      </c>
      <c r="E5" s="46" t="s">
        <v>256</v>
      </c>
      <c r="F5" s="46" t="s">
        <v>1304</v>
      </c>
      <c r="G5" s="46" t="s">
        <v>17</v>
      </c>
      <c r="H5" s="46" t="s">
        <v>29</v>
      </c>
      <c r="I5" s="46">
        <v>52.599</v>
      </c>
      <c r="J5" s="46">
        <v>0</v>
      </c>
      <c r="K5" s="46">
        <v>4.021</v>
      </c>
      <c r="L5" s="46">
        <f t="shared" si="0"/>
        <v>4.021</v>
      </c>
      <c r="M5" s="46">
        <f t="shared" si="1"/>
        <v>48.577999999999996</v>
      </c>
      <c r="N5" s="46">
        <v>59.344</v>
      </c>
      <c r="O5" s="46"/>
      <c r="P5" s="46"/>
      <c r="Q5" s="46" t="s">
        <v>43</v>
      </c>
      <c r="R5" s="46"/>
    </row>
    <row r="6" spans="1:18" s="48" customFormat="1" ht="42" customHeight="1">
      <c r="A6" s="46">
        <v>4</v>
      </c>
      <c r="B6" s="2" t="s">
        <v>36</v>
      </c>
      <c r="C6" s="2" t="s">
        <v>243</v>
      </c>
      <c r="D6" s="2" t="s">
        <v>1278</v>
      </c>
      <c r="E6" s="3" t="s">
        <v>256</v>
      </c>
      <c r="F6" s="2" t="s">
        <v>1408</v>
      </c>
      <c r="G6" s="2" t="s">
        <v>17</v>
      </c>
      <c r="H6" s="2" t="s">
        <v>24</v>
      </c>
      <c r="I6" s="2">
        <v>51.356164383562</v>
      </c>
      <c r="J6" s="2">
        <v>1.227397260274</v>
      </c>
      <c r="K6" s="2">
        <v>2.401</v>
      </c>
      <c r="L6" s="46">
        <f t="shared" si="0"/>
        <v>3.628397260274</v>
      </c>
      <c r="M6" s="46">
        <f t="shared" si="1"/>
        <v>47.727767123288004</v>
      </c>
      <c r="N6" s="2">
        <v>52.084</v>
      </c>
      <c r="O6" s="4"/>
      <c r="P6" s="2"/>
      <c r="Q6" s="2" t="s">
        <v>43</v>
      </c>
      <c r="R6" s="2"/>
    </row>
    <row r="7" spans="1:18" s="48" customFormat="1" ht="42" customHeight="1">
      <c r="A7" s="46">
        <v>5</v>
      </c>
      <c r="B7" s="46" t="s">
        <v>41</v>
      </c>
      <c r="C7" s="46" t="s">
        <v>42</v>
      </c>
      <c r="D7" s="46" t="s">
        <v>1305</v>
      </c>
      <c r="E7" s="46" t="s">
        <v>256</v>
      </c>
      <c r="F7" s="46" t="s">
        <v>1306</v>
      </c>
      <c r="G7" s="46" t="s">
        <v>17</v>
      </c>
      <c r="H7" s="46" t="s">
        <v>19</v>
      </c>
      <c r="I7" s="46">
        <v>50.712</v>
      </c>
      <c r="J7" s="46">
        <v>0</v>
      </c>
      <c r="K7" s="46">
        <v>3.35</v>
      </c>
      <c r="L7" s="46">
        <f t="shared" si="0"/>
        <v>3.35</v>
      </c>
      <c r="M7" s="46">
        <f t="shared" si="1"/>
        <v>47.362</v>
      </c>
      <c r="N7" s="46">
        <v>59.354</v>
      </c>
      <c r="O7" s="46"/>
      <c r="P7" s="46"/>
      <c r="Q7" s="46" t="s">
        <v>43</v>
      </c>
      <c r="R7" s="46"/>
    </row>
    <row r="8" spans="1:18" s="48" customFormat="1" ht="42" customHeight="1">
      <c r="A8" s="46">
        <v>6</v>
      </c>
      <c r="B8" s="46" t="s">
        <v>41</v>
      </c>
      <c r="C8" s="46" t="s">
        <v>48</v>
      </c>
      <c r="D8" s="46" t="s">
        <v>1307</v>
      </c>
      <c r="E8" s="46" t="s">
        <v>32</v>
      </c>
      <c r="F8" s="46" t="s">
        <v>1308</v>
      </c>
      <c r="G8" s="46" t="s">
        <v>17</v>
      </c>
      <c r="H8" s="46" t="s">
        <v>26</v>
      </c>
      <c r="I8" s="46">
        <v>49.801</v>
      </c>
      <c r="J8" s="46">
        <v>0</v>
      </c>
      <c r="K8" s="46">
        <v>3.418</v>
      </c>
      <c r="L8" s="46">
        <f t="shared" si="0"/>
        <v>3.418</v>
      </c>
      <c r="M8" s="46">
        <f t="shared" si="1"/>
        <v>46.383</v>
      </c>
      <c r="N8" s="46">
        <v>57.068</v>
      </c>
      <c r="O8" s="46"/>
      <c r="P8" s="46"/>
      <c r="Q8" s="46" t="s">
        <v>43</v>
      </c>
      <c r="R8" s="46"/>
    </row>
    <row r="9" spans="1:18" s="48" customFormat="1" ht="42" customHeight="1">
      <c r="A9" s="46">
        <v>7</v>
      </c>
      <c r="B9" s="2" t="s">
        <v>36</v>
      </c>
      <c r="C9" s="2" t="s">
        <v>39</v>
      </c>
      <c r="D9" s="2" t="s">
        <v>1259</v>
      </c>
      <c r="E9" s="3" t="s">
        <v>256</v>
      </c>
      <c r="F9" s="2" t="s">
        <v>1409</v>
      </c>
      <c r="G9" s="2" t="s">
        <v>17</v>
      </c>
      <c r="H9" s="2" t="s">
        <v>25</v>
      </c>
      <c r="I9" s="2">
        <v>48.923287671233</v>
      </c>
      <c r="J9" s="2"/>
      <c r="K9" s="2">
        <v>4.916</v>
      </c>
      <c r="L9" s="46">
        <f t="shared" si="0"/>
        <v>4.916</v>
      </c>
      <c r="M9" s="46">
        <f t="shared" si="1"/>
        <v>44.007287671233</v>
      </c>
      <c r="N9" s="2">
        <v>57.273</v>
      </c>
      <c r="O9" s="46"/>
      <c r="P9" s="2"/>
      <c r="Q9" s="2" t="s">
        <v>43</v>
      </c>
      <c r="R9" s="2"/>
    </row>
    <row r="10" spans="1:18" s="48" customFormat="1" ht="42" customHeight="1">
      <c r="A10" s="46">
        <v>8</v>
      </c>
      <c r="B10" s="46" t="s">
        <v>41</v>
      </c>
      <c r="C10" s="46" t="s">
        <v>42</v>
      </c>
      <c r="D10" s="46" t="s">
        <v>1301</v>
      </c>
      <c r="E10" s="46" t="s">
        <v>256</v>
      </c>
      <c r="F10" s="46" t="s">
        <v>1309</v>
      </c>
      <c r="G10" s="46" t="s">
        <v>17</v>
      </c>
      <c r="H10" s="46" t="s">
        <v>23</v>
      </c>
      <c r="I10" s="46">
        <v>45.436</v>
      </c>
      <c r="J10" s="46">
        <v>0.26</v>
      </c>
      <c r="K10" s="46">
        <v>1.944</v>
      </c>
      <c r="L10" s="46">
        <f t="shared" si="0"/>
        <v>2.2039999999999997</v>
      </c>
      <c r="M10" s="46">
        <f t="shared" si="1"/>
        <v>43.232</v>
      </c>
      <c r="N10" s="46">
        <v>57.099</v>
      </c>
      <c r="O10" s="46"/>
      <c r="P10" s="46"/>
      <c r="Q10" s="46" t="s">
        <v>43</v>
      </c>
      <c r="R10" s="46"/>
    </row>
    <row r="11" spans="1:18" s="48" customFormat="1" ht="42" customHeight="1">
      <c r="A11" s="46">
        <v>9</v>
      </c>
      <c r="B11" s="46" t="s">
        <v>41</v>
      </c>
      <c r="C11" s="46" t="s">
        <v>49</v>
      </c>
      <c r="D11" s="46" t="s">
        <v>1310</v>
      </c>
      <c r="E11" s="46" t="s">
        <v>256</v>
      </c>
      <c r="F11" s="46" t="s">
        <v>1311</v>
      </c>
      <c r="G11" s="46" t="s">
        <v>17</v>
      </c>
      <c r="H11" s="46" t="s">
        <v>24</v>
      </c>
      <c r="I11" s="46">
        <v>48.871</v>
      </c>
      <c r="J11" s="46">
        <v>2.899</v>
      </c>
      <c r="K11" s="46">
        <v>2.9</v>
      </c>
      <c r="L11" s="46">
        <f t="shared" si="0"/>
        <v>5.7989999999999995</v>
      </c>
      <c r="M11" s="46">
        <f t="shared" si="1"/>
        <v>43.072</v>
      </c>
      <c r="N11" s="46">
        <v>59.067</v>
      </c>
      <c r="O11" s="46"/>
      <c r="P11" s="46"/>
      <c r="Q11" s="46" t="s">
        <v>43</v>
      </c>
      <c r="R11" s="46"/>
    </row>
    <row r="12" spans="1:18" s="48" customFormat="1" ht="42" customHeight="1">
      <c r="A12" s="46">
        <v>10</v>
      </c>
      <c r="B12" s="2" t="s">
        <v>36</v>
      </c>
      <c r="C12" s="2" t="s">
        <v>44</v>
      </c>
      <c r="D12" s="2" t="s">
        <v>1257</v>
      </c>
      <c r="E12" s="3" t="s">
        <v>256</v>
      </c>
      <c r="F12" s="2" t="s">
        <v>1410</v>
      </c>
      <c r="G12" s="2" t="s">
        <v>17</v>
      </c>
      <c r="H12" s="2" t="s">
        <v>18</v>
      </c>
      <c r="I12" s="2">
        <v>49.508219178082</v>
      </c>
      <c r="J12" s="2">
        <v>3.4356164383562</v>
      </c>
      <c r="K12" s="2">
        <v>3.11</v>
      </c>
      <c r="L12" s="46">
        <f t="shared" si="0"/>
        <v>6.5456164383562</v>
      </c>
      <c r="M12" s="46">
        <f t="shared" si="1"/>
        <v>42.9626027397258</v>
      </c>
      <c r="N12" s="2">
        <v>57.27</v>
      </c>
      <c r="O12" s="46"/>
      <c r="P12" s="2"/>
      <c r="Q12" s="2" t="s">
        <v>43</v>
      </c>
      <c r="R12" s="2"/>
    </row>
    <row r="13" spans="1:20" s="48" customFormat="1" ht="42" customHeight="1">
      <c r="A13" s="46">
        <v>11</v>
      </c>
      <c r="B13" s="2" t="s">
        <v>36</v>
      </c>
      <c r="C13" s="2" t="s">
        <v>44</v>
      </c>
      <c r="D13" s="2" t="s">
        <v>1274</v>
      </c>
      <c r="E13" s="3" t="s">
        <v>256</v>
      </c>
      <c r="F13" s="2" t="s">
        <v>1411</v>
      </c>
      <c r="G13" s="2" t="s">
        <v>17</v>
      </c>
      <c r="H13" s="2" t="s">
        <v>23</v>
      </c>
      <c r="I13" s="2">
        <v>46.828767123288</v>
      </c>
      <c r="J13" s="2">
        <v>0.84931506849315</v>
      </c>
      <c r="K13" s="2">
        <v>3.838</v>
      </c>
      <c r="L13" s="46">
        <f t="shared" si="0"/>
        <v>4.68731506849315</v>
      </c>
      <c r="M13" s="46">
        <f t="shared" si="1"/>
        <v>42.141452054794854</v>
      </c>
      <c r="N13" s="2">
        <v>57.163</v>
      </c>
      <c r="O13" s="46"/>
      <c r="P13" s="2"/>
      <c r="Q13" s="2" t="s">
        <v>43</v>
      </c>
      <c r="R13" s="2"/>
      <c r="S13" s="51"/>
      <c r="T13" s="52"/>
    </row>
    <row r="14" spans="1:20" s="48" customFormat="1" ht="42" customHeight="1">
      <c r="A14" s="46">
        <v>12</v>
      </c>
      <c r="B14" s="46" t="s">
        <v>41</v>
      </c>
      <c r="C14" s="46" t="s">
        <v>49</v>
      </c>
      <c r="D14" s="46" t="s">
        <v>1312</v>
      </c>
      <c r="E14" s="46" t="s">
        <v>256</v>
      </c>
      <c r="F14" s="46" t="s">
        <v>1313</v>
      </c>
      <c r="G14" s="46" t="s">
        <v>17</v>
      </c>
      <c r="H14" s="46" t="s">
        <v>25</v>
      </c>
      <c r="I14" s="46">
        <v>46.321</v>
      </c>
      <c r="J14" s="46">
        <v>0</v>
      </c>
      <c r="K14" s="46">
        <v>4.397</v>
      </c>
      <c r="L14" s="46">
        <f t="shared" si="0"/>
        <v>4.397</v>
      </c>
      <c r="M14" s="46">
        <f t="shared" si="1"/>
        <v>41.924</v>
      </c>
      <c r="N14" s="46">
        <v>52.27</v>
      </c>
      <c r="O14" s="46"/>
      <c r="P14" s="49" t="s">
        <v>527</v>
      </c>
      <c r="Q14" s="46" t="s">
        <v>43</v>
      </c>
      <c r="R14" s="46"/>
      <c r="S14" s="51"/>
      <c r="T14" s="52"/>
    </row>
    <row r="15" spans="1:20" s="48" customFormat="1" ht="42" customHeight="1">
      <c r="A15" s="46">
        <v>13</v>
      </c>
      <c r="B15" s="50" t="s">
        <v>35</v>
      </c>
      <c r="C15" s="50" t="s">
        <v>35</v>
      </c>
      <c r="D15" s="50" t="s">
        <v>1239</v>
      </c>
      <c r="E15" s="50" t="s">
        <v>256</v>
      </c>
      <c r="F15" s="50" t="s">
        <v>1240</v>
      </c>
      <c r="G15" s="50" t="s">
        <v>17</v>
      </c>
      <c r="H15" s="50" t="s">
        <v>510</v>
      </c>
      <c r="I15" s="50">
        <v>44.73698630137</v>
      </c>
      <c r="J15" s="50"/>
      <c r="K15" s="50">
        <v>4.599</v>
      </c>
      <c r="L15" s="46">
        <f t="shared" si="0"/>
        <v>4.599</v>
      </c>
      <c r="M15" s="46">
        <f t="shared" si="1"/>
        <v>40.137986301370006</v>
      </c>
      <c r="N15" s="50">
        <v>58.204</v>
      </c>
      <c r="O15" s="46"/>
      <c r="P15" s="50"/>
      <c r="Q15" s="50" t="s">
        <v>43</v>
      </c>
      <c r="R15" s="50"/>
      <c r="S15" s="51"/>
      <c r="T15" s="52"/>
    </row>
    <row r="16" spans="1:20" s="48" customFormat="1" ht="42" customHeight="1">
      <c r="A16" s="46">
        <v>14</v>
      </c>
      <c r="B16" s="2" t="s">
        <v>36</v>
      </c>
      <c r="C16" s="2" t="s">
        <v>235</v>
      </c>
      <c r="D16" s="2" t="s">
        <v>1412</v>
      </c>
      <c r="E16" s="3" t="s">
        <v>256</v>
      </c>
      <c r="F16" s="2" t="s">
        <v>1413</v>
      </c>
      <c r="G16" s="2" t="s">
        <v>17</v>
      </c>
      <c r="H16" s="2" t="s">
        <v>18</v>
      </c>
      <c r="I16" s="2">
        <v>46.031506849315</v>
      </c>
      <c r="J16" s="2">
        <v>3.3164383561644</v>
      </c>
      <c r="K16" s="2">
        <v>3.42</v>
      </c>
      <c r="L16" s="46">
        <f t="shared" si="0"/>
        <v>6.7364383561644</v>
      </c>
      <c r="M16" s="46">
        <f t="shared" si="1"/>
        <v>39.2950684931506</v>
      </c>
      <c r="N16" s="2">
        <v>55.336</v>
      </c>
      <c r="O16" s="46"/>
      <c r="P16" s="2"/>
      <c r="Q16" s="2" t="s">
        <v>43</v>
      </c>
      <c r="R16" s="2"/>
      <c r="S16" s="51"/>
      <c r="T16" s="52"/>
    </row>
    <row r="17" spans="1:20" s="48" customFormat="1" ht="42" customHeight="1">
      <c r="A17" s="46">
        <v>15</v>
      </c>
      <c r="B17" s="50" t="s">
        <v>35</v>
      </c>
      <c r="C17" s="50" t="s">
        <v>35</v>
      </c>
      <c r="D17" s="50" t="s">
        <v>1239</v>
      </c>
      <c r="E17" s="50" t="s">
        <v>256</v>
      </c>
      <c r="F17" s="50" t="s">
        <v>1241</v>
      </c>
      <c r="G17" s="50" t="s">
        <v>17</v>
      </c>
      <c r="H17" s="50" t="s">
        <v>25</v>
      </c>
      <c r="I17" s="50">
        <v>47.81095890411</v>
      </c>
      <c r="J17" s="50">
        <v>4.8041095890411</v>
      </c>
      <c r="K17" s="50">
        <v>5.265</v>
      </c>
      <c r="L17" s="46">
        <f t="shared" si="0"/>
        <v>10.0691095890411</v>
      </c>
      <c r="M17" s="46">
        <f t="shared" si="1"/>
        <v>37.741849315068905</v>
      </c>
      <c r="N17" s="50">
        <v>57.087</v>
      </c>
      <c r="O17" s="46"/>
      <c r="P17" s="50"/>
      <c r="Q17" s="50" t="s">
        <v>43</v>
      </c>
      <c r="R17" s="50"/>
      <c r="S17" s="51"/>
      <c r="T17" s="52"/>
    </row>
    <row r="18" spans="1:20" s="48" customFormat="1" ht="42" customHeight="1">
      <c r="A18" s="46">
        <v>16</v>
      </c>
      <c r="B18" s="2" t="s">
        <v>36</v>
      </c>
      <c r="C18" s="2" t="s">
        <v>44</v>
      </c>
      <c r="D18" s="2" t="s">
        <v>1267</v>
      </c>
      <c r="E18" s="3" t="s">
        <v>256</v>
      </c>
      <c r="F18" s="2" t="s">
        <v>1414</v>
      </c>
      <c r="G18" s="2" t="s">
        <v>17</v>
      </c>
      <c r="H18" s="2" t="s">
        <v>21</v>
      </c>
      <c r="I18" s="2">
        <v>48.97397260274</v>
      </c>
      <c r="J18" s="2">
        <v>6.5342465753425</v>
      </c>
      <c r="K18" s="2">
        <v>4.951</v>
      </c>
      <c r="L18" s="46">
        <f t="shared" si="0"/>
        <v>11.4852465753425</v>
      </c>
      <c r="M18" s="46">
        <f t="shared" si="1"/>
        <v>37.4887260273975</v>
      </c>
      <c r="N18" s="2">
        <v>59.226</v>
      </c>
      <c r="O18" s="46"/>
      <c r="P18" s="2"/>
      <c r="Q18" s="2" t="s">
        <v>43</v>
      </c>
      <c r="R18" s="2"/>
      <c r="S18" s="51"/>
      <c r="T18" s="52"/>
    </row>
    <row r="19" spans="1:18" s="48" customFormat="1" ht="42" customHeight="1">
      <c r="A19" s="46">
        <v>17</v>
      </c>
      <c r="B19" s="46" t="s">
        <v>41</v>
      </c>
      <c r="C19" s="46" t="s">
        <v>50</v>
      </c>
      <c r="D19" s="46" t="s">
        <v>1314</v>
      </c>
      <c r="E19" s="46" t="s">
        <v>256</v>
      </c>
      <c r="F19" s="46" t="s">
        <v>1315</v>
      </c>
      <c r="G19" s="46" t="s">
        <v>17</v>
      </c>
      <c r="H19" s="46" t="s">
        <v>18</v>
      </c>
      <c r="I19" s="46">
        <v>45.626</v>
      </c>
      <c r="J19" s="46">
        <v>4.348</v>
      </c>
      <c r="K19" s="46">
        <v>3.872</v>
      </c>
      <c r="L19" s="46">
        <f t="shared" si="0"/>
        <v>8.219999999999999</v>
      </c>
      <c r="M19" s="46">
        <f t="shared" si="1"/>
        <v>37.406</v>
      </c>
      <c r="N19" s="46">
        <v>57.269</v>
      </c>
      <c r="O19" s="46"/>
      <c r="P19" s="46"/>
      <c r="Q19" s="46" t="s">
        <v>43</v>
      </c>
      <c r="R19" s="46"/>
    </row>
    <row r="20" spans="1:18" s="48" customFormat="1" ht="42" customHeight="1">
      <c r="A20" s="46">
        <v>18</v>
      </c>
      <c r="B20" s="46" t="s">
        <v>41</v>
      </c>
      <c r="C20" s="46" t="s">
        <v>51</v>
      </c>
      <c r="D20" s="46" t="s">
        <v>1316</v>
      </c>
      <c r="E20" s="46" t="s">
        <v>256</v>
      </c>
      <c r="F20" s="46" t="s">
        <v>1317</v>
      </c>
      <c r="G20" s="46" t="s">
        <v>17</v>
      </c>
      <c r="H20" s="46" t="s">
        <v>23</v>
      </c>
      <c r="I20" s="46">
        <v>40.903</v>
      </c>
      <c r="J20" s="46">
        <v>0</v>
      </c>
      <c r="K20" s="46">
        <v>3.97</v>
      </c>
      <c r="L20" s="46">
        <f t="shared" si="0"/>
        <v>3.97</v>
      </c>
      <c r="M20" s="46">
        <f t="shared" si="1"/>
        <v>36.933</v>
      </c>
      <c r="N20" s="46">
        <v>59.078</v>
      </c>
      <c r="O20" s="46"/>
      <c r="P20" s="46"/>
      <c r="Q20" s="46" t="s">
        <v>43</v>
      </c>
      <c r="R20" s="46"/>
    </row>
    <row r="21" spans="1:18" s="48" customFormat="1" ht="42" customHeight="1">
      <c r="A21" s="46">
        <v>19</v>
      </c>
      <c r="B21" s="2" t="s">
        <v>36</v>
      </c>
      <c r="C21" s="2" t="s">
        <v>242</v>
      </c>
      <c r="D21" s="2" t="s">
        <v>1415</v>
      </c>
      <c r="E21" s="3" t="s">
        <v>256</v>
      </c>
      <c r="F21" s="2" t="s">
        <v>1416</v>
      </c>
      <c r="G21" s="2" t="s">
        <v>17</v>
      </c>
      <c r="H21" s="2" t="s">
        <v>22</v>
      </c>
      <c r="I21" s="2">
        <v>40.582191780822</v>
      </c>
      <c r="J21" s="2">
        <v>1.1068493150685</v>
      </c>
      <c r="K21" s="2">
        <v>3.281</v>
      </c>
      <c r="L21" s="46">
        <f t="shared" si="0"/>
        <v>4.3878493150685</v>
      </c>
      <c r="M21" s="46">
        <f t="shared" si="1"/>
        <v>36.1943424657535</v>
      </c>
      <c r="N21" s="2">
        <v>56.267</v>
      </c>
      <c r="O21" s="46"/>
      <c r="P21" s="2"/>
      <c r="Q21" s="2" t="s">
        <v>43</v>
      </c>
      <c r="R21" s="2"/>
    </row>
    <row r="22" spans="1:18" s="48" customFormat="1" ht="42" customHeight="1">
      <c r="A22" s="46">
        <v>20</v>
      </c>
      <c r="B22" s="46" t="s">
        <v>41</v>
      </c>
      <c r="C22" s="46" t="s">
        <v>50</v>
      </c>
      <c r="D22" s="46" t="s">
        <v>1318</v>
      </c>
      <c r="E22" s="46" t="s">
        <v>256</v>
      </c>
      <c r="F22" s="46" t="s">
        <v>1319</v>
      </c>
      <c r="G22" s="46" t="s">
        <v>17</v>
      </c>
      <c r="H22" s="46" t="s">
        <v>21</v>
      </c>
      <c r="I22" s="46">
        <v>43.373</v>
      </c>
      <c r="J22" s="46">
        <v>3.353</v>
      </c>
      <c r="K22" s="46">
        <v>4.696</v>
      </c>
      <c r="L22" s="46">
        <f t="shared" si="0"/>
        <v>8.049</v>
      </c>
      <c r="M22" s="46">
        <f t="shared" si="1"/>
        <v>35.324</v>
      </c>
      <c r="N22" s="46">
        <v>59.076</v>
      </c>
      <c r="O22" s="46"/>
      <c r="P22" s="46"/>
      <c r="Q22" s="46" t="s">
        <v>43</v>
      </c>
      <c r="R22" s="46"/>
    </row>
    <row r="23" spans="1:18" s="48" customFormat="1" ht="42" customHeight="1">
      <c r="A23" s="46">
        <v>21</v>
      </c>
      <c r="B23" s="46" t="s">
        <v>41</v>
      </c>
      <c r="C23" s="46" t="s">
        <v>52</v>
      </c>
      <c r="D23" s="46" t="s">
        <v>1320</v>
      </c>
      <c r="E23" s="46" t="s">
        <v>256</v>
      </c>
      <c r="F23" s="46" t="s">
        <v>1321</v>
      </c>
      <c r="G23" s="46" t="s">
        <v>17</v>
      </c>
      <c r="H23" s="46" t="s">
        <v>24</v>
      </c>
      <c r="I23" s="46">
        <v>42.068</v>
      </c>
      <c r="J23" s="46">
        <v>3.555</v>
      </c>
      <c r="K23" s="46">
        <v>3.967</v>
      </c>
      <c r="L23" s="46">
        <f t="shared" si="0"/>
        <v>7.522</v>
      </c>
      <c r="M23" s="46">
        <f t="shared" si="1"/>
        <v>34.546</v>
      </c>
      <c r="N23" s="46">
        <v>59.241</v>
      </c>
      <c r="O23" s="46"/>
      <c r="P23" s="46"/>
      <c r="Q23" s="46" t="s">
        <v>43</v>
      </c>
      <c r="R23" s="46"/>
    </row>
    <row r="24" spans="1:18" s="48" customFormat="1" ht="42" customHeight="1">
      <c r="A24" s="46">
        <v>22</v>
      </c>
      <c r="B24" s="46" t="s">
        <v>16</v>
      </c>
      <c r="C24" s="46" t="s">
        <v>229</v>
      </c>
      <c r="D24" s="46" t="s">
        <v>1213</v>
      </c>
      <c r="E24" s="46" t="s">
        <v>256</v>
      </c>
      <c r="F24" s="46" t="s">
        <v>1214</v>
      </c>
      <c r="G24" s="46" t="s">
        <v>17</v>
      </c>
      <c r="H24" s="46" t="s">
        <v>23</v>
      </c>
      <c r="I24" s="46">
        <v>39.003</v>
      </c>
      <c r="J24" s="46">
        <v>1.5</v>
      </c>
      <c r="K24" s="46">
        <v>3.077</v>
      </c>
      <c r="L24" s="46">
        <f t="shared" si="0"/>
        <v>4.577</v>
      </c>
      <c r="M24" s="46">
        <f t="shared" si="1"/>
        <v>34.426</v>
      </c>
      <c r="N24" s="46">
        <v>58.221</v>
      </c>
      <c r="O24" s="46"/>
      <c r="P24" s="46"/>
      <c r="Q24" s="46" t="s">
        <v>43</v>
      </c>
      <c r="R24" s="46"/>
    </row>
    <row r="25" spans="1:18" s="48" customFormat="1" ht="42" customHeight="1">
      <c r="A25" s="46">
        <v>23</v>
      </c>
      <c r="B25" s="2" t="s">
        <v>36</v>
      </c>
      <c r="C25" s="2" t="s">
        <v>44</v>
      </c>
      <c r="D25" s="2" t="s">
        <v>1258</v>
      </c>
      <c r="E25" s="3" t="s">
        <v>256</v>
      </c>
      <c r="F25" s="2" t="s">
        <v>1417</v>
      </c>
      <c r="G25" s="2" t="s">
        <v>17</v>
      </c>
      <c r="H25" s="2" t="s">
        <v>27</v>
      </c>
      <c r="I25" s="2">
        <v>41.860273972603</v>
      </c>
      <c r="J25" s="2">
        <v>4.0849315068493</v>
      </c>
      <c r="K25" s="2">
        <v>3.7</v>
      </c>
      <c r="L25" s="46">
        <f t="shared" si="0"/>
        <v>7.784931506849301</v>
      </c>
      <c r="M25" s="46">
        <f t="shared" si="1"/>
        <v>34.07534246575369</v>
      </c>
      <c r="N25" s="2">
        <v>57.12</v>
      </c>
      <c r="O25" s="46"/>
      <c r="P25" s="2"/>
      <c r="Q25" s="2" t="s">
        <v>43</v>
      </c>
      <c r="R25" s="2"/>
    </row>
    <row r="26" spans="1:18" s="48" customFormat="1" ht="42" customHeight="1">
      <c r="A26" s="46">
        <v>24</v>
      </c>
      <c r="B26" s="2" t="s">
        <v>36</v>
      </c>
      <c r="C26" s="2" t="s">
        <v>242</v>
      </c>
      <c r="D26" s="2" t="s">
        <v>1418</v>
      </c>
      <c r="E26" s="3" t="s">
        <v>256</v>
      </c>
      <c r="F26" s="2" t="s">
        <v>1419</v>
      </c>
      <c r="G26" s="2" t="s">
        <v>17</v>
      </c>
      <c r="H26" s="2" t="s">
        <v>19</v>
      </c>
      <c r="I26" s="2">
        <v>38.009589041096</v>
      </c>
      <c r="J26" s="2"/>
      <c r="K26" s="2">
        <v>4.377</v>
      </c>
      <c r="L26" s="46">
        <f t="shared" si="0"/>
        <v>4.377</v>
      </c>
      <c r="M26" s="46">
        <f t="shared" si="1"/>
        <v>33.632589041096</v>
      </c>
      <c r="N26" s="2">
        <v>55.016</v>
      </c>
      <c r="O26" s="46"/>
      <c r="P26" s="2"/>
      <c r="Q26" s="2" t="s">
        <v>43</v>
      </c>
      <c r="R26" s="2"/>
    </row>
    <row r="27" spans="1:18" s="48" customFormat="1" ht="42" customHeight="1">
      <c r="A27" s="46">
        <v>25</v>
      </c>
      <c r="B27" s="2" t="s">
        <v>36</v>
      </c>
      <c r="C27" s="2" t="s">
        <v>44</v>
      </c>
      <c r="D27" s="2" t="s">
        <v>1257</v>
      </c>
      <c r="E27" s="3" t="s">
        <v>256</v>
      </c>
      <c r="F27" s="2" t="s">
        <v>1420</v>
      </c>
      <c r="G27" s="2" t="s">
        <v>17</v>
      </c>
      <c r="H27" s="2" t="s">
        <v>240</v>
      </c>
      <c r="I27" s="2">
        <v>43.691780821918</v>
      </c>
      <c r="J27" s="2">
        <v>6.7232876712329</v>
      </c>
      <c r="K27" s="2">
        <v>3.466</v>
      </c>
      <c r="L27" s="46">
        <f t="shared" si="0"/>
        <v>10.1892876712329</v>
      </c>
      <c r="M27" s="46">
        <f t="shared" si="1"/>
        <v>33.5024931506851</v>
      </c>
      <c r="N27" s="2">
        <v>59.256</v>
      </c>
      <c r="O27" s="46"/>
      <c r="P27" s="2"/>
      <c r="Q27" s="2" t="s">
        <v>43</v>
      </c>
      <c r="R27" s="2"/>
    </row>
    <row r="28" spans="1:18" s="48" customFormat="1" ht="42" customHeight="1">
      <c r="A28" s="46">
        <v>26</v>
      </c>
      <c r="B28" s="46" t="s">
        <v>41</v>
      </c>
      <c r="C28" s="46" t="s">
        <v>52</v>
      </c>
      <c r="D28" s="46" t="s">
        <v>1322</v>
      </c>
      <c r="E28" s="46" t="s">
        <v>256</v>
      </c>
      <c r="F28" s="46" t="s">
        <v>1323</v>
      </c>
      <c r="G28" s="46" t="s">
        <v>17</v>
      </c>
      <c r="H28" s="46" t="s">
        <v>26</v>
      </c>
      <c r="I28" s="46">
        <v>38.049</v>
      </c>
      <c r="J28" s="46">
        <v>0</v>
      </c>
      <c r="K28" s="46">
        <v>4.792</v>
      </c>
      <c r="L28" s="46">
        <f t="shared" si="0"/>
        <v>4.792</v>
      </c>
      <c r="M28" s="46">
        <f t="shared" si="1"/>
        <v>33.257</v>
      </c>
      <c r="N28" s="46">
        <v>57.267</v>
      </c>
      <c r="O28" s="46"/>
      <c r="P28" s="46"/>
      <c r="Q28" s="46" t="s">
        <v>43</v>
      </c>
      <c r="R28" s="46"/>
    </row>
    <row r="29" spans="1:18" s="48" customFormat="1" ht="42" customHeight="1">
      <c r="A29" s="46">
        <v>27</v>
      </c>
      <c r="B29" s="46" t="s">
        <v>41</v>
      </c>
      <c r="C29" s="46" t="s">
        <v>50</v>
      </c>
      <c r="D29" s="46" t="s">
        <v>1324</v>
      </c>
      <c r="E29" s="46" t="s">
        <v>256</v>
      </c>
      <c r="F29" s="46" t="s">
        <v>1325</v>
      </c>
      <c r="G29" s="46" t="s">
        <v>17</v>
      </c>
      <c r="H29" s="46" t="s">
        <v>25</v>
      </c>
      <c r="I29" s="46">
        <v>40.552</v>
      </c>
      <c r="J29" s="46">
        <v>4.874</v>
      </c>
      <c r="K29" s="46">
        <v>3.903</v>
      </c>
      <c r="L29" s="46">
        <f t="shared" si="0"/>
        <v>8.777</v>
      </c>
      <c r="M29" s="46">
        <f t="shared" si="1"/>
        <v>31.775</v>
      </c>
      <c r="N29" s="46">
        <v>57.14</v>
      </c>
      <c r="O29" s="46"/>
      <c r="P29" s="46"/>
      <c r="Q29" s="46" t="s">
        <v>43</v>
      </c>
      <c r="R29" s="46"/>
    </row>
    <row r="30" spans="1:18" s="48" customFormat="1" ht="42" customHeight="1">
      <c r="A30" s="46">
        <v>28</v>
      </c>
      <c r="B30" s="46" t="s">
        <v>41</v>
      </c>
      <c r="C30" s="46" t="s">
        <v>53</v>
      </c>
      <c r="D30" s="46" t="s">
        <v>1326</v>
      </c>
      <c r="E30" s="46" t="s">
        <v>256</v>
      </c>
      <c r="F30" s="46" t="s">
        <v>1327</v>
      </c>
      <c r="G30" s="46" t="s">
        <v>17</v>
      </c>
      <c r="H30" s="46" t="s">
        <v>22</v>
      </c>
      <c r="I30" s="46">
        <v>38.89</v>
      </c>
      <c r="J30" s="46">
        <v>2.57</v>
      </c>
      <c r="K30" s="46">
        <v>4.608</v>
      </c>
      <c r="L30" s="46">
        <f t="shared" si="0"/>
        <v>7.177999999999999</v>
      </c>
      <c r="M30" s="46">
        <f t="shared" si="1"/>
        <v>31.712000000000003</v>
      </c>
      <c r="N30" s="46">
        <v>53.281</v>
      </c>
      <c r="O30" s="46"/>
      <c r="P30" s="46"/>
      <c r="Q30" s="46" t="s">
        <v>43</v>
      </c>
      <c r="R30" s="46"/>
    </row>
    <row r="31" spans="1:18" s="48" customFormat="1" ht="42" customHeight="1">
      <c r="A31" s="46">
        <v>29</v>
      </c>
      <c r="B31" s="46" t="s">
        <v>41</v>
      </c>
      <c r="C31" s="46" t="s">
        <v>53</v>
      </c>
      <c r="D31" s="46" t="s">
        <v>1326</v>
      </c>
      <c r="E31" s="46" t="s">
        <v>256</v>
      </c>
      <c r="F31" s="46" t="s">
        <v>1328</v>
      </c>
      <c r="G31" s="46" t="s">
        <v>17</v>
      </c>
      <c r="H31" s="46" t="s">
        <v>26</v>
      </c>
      <c r="I31" s="46">
        <v>37.715</v>
      </c>
      <c r="J31" s="46">
        <v>2.3</v>
      </c>
      <c r="K31" s="46">
        <v>3.924</v>
      </c>
      <c r="L31" s="46">
        <f t="shared" si="0"/>
        <v>6.224</v>
      </c>
      <c r="M31" s="46">
        <f t="shared" si="1"/>
        <v>31.491000000000003</v>
      </c>
      <c r="N31" s="46">
        <v>55.086</v>
      </c>
      <c r="O31" s="46"/>
      <c r="P31" s="46"/>
      <c r="Q31" s="46" t="s">
        <v>43</v>
      </c>
      <c r="R31" s="46"/>
    </row>
    <row r="32" spans="1:18" s="48" customFormat="1" ht="42" customHeight="1">
      <c r="A32" s="46">
        <v>30</v>
      </c>
      <c r="B32" s="2" t="s">
        <v>36</v>
      </c>
      <c r="C32" s="2" t="s">
        <v>39</v>
      </c>
      <c r="D32" s="2" t="s">
        <v>1280</v>
      </c>
      <c r="E32" s="3" t="s">
        <v>256</v>
      </c>
      <c r="F32" s="2" t="s">
        <v>1421</v>
      </c>
      <c r="G32" s="2" t="s">
        <v>17</v>
      </c>
      <c r="H32" s="2" t="s">
        <v>24</v>
      </c>
      <c r="I32" s="2">
        <v>36.597260273973</v>
      </c>
      <c r="J32" s="2">
        <v>5.0520547945205</v>
      </c>
      <c r="K32" s="2">
        <v>0.3</v>
      </c>
      <c r="L32" s="46">
        <f t="shared" si="0"/>
        <v>5.3520547945205</v>
      </c>
      <c r="M32" s="46">
        <f t="shared" si="1"/>
        <v>31.2452054794525</v>
      </c>
      <c r="N32" s="2">
        <v>50.268</v>
      </c>
      <c r="O32" s="4"/>
      <c r="P32" s="2"/>
      <c r="Q32" s="2" t="s">
        <v>43</v>
      </c>
      <c r="R32" s="2"/>
    </row>
    <row r="33" spans="1:18" s="48" customFormat="1" ht="42" customHeight="1">
      <c r="A33" s="46">
        <v>31</v>
      </c>
      <c r="B33" s="46" t="s">
        <v>41</v>
      </c>
      <c r="C33" s="46" t="s">
        <v>53</v>
      </c>
      <c r="D33" s="46" t="s">
        <v>1329</v>
      </c>
      <c r="E33" s="46" t="s">
        <v>256</v>
      </c>
      <c r="F33" s="46" t="s">
        <v>1330</v>
      </c>
      <c r="G33" s="46" t="s">
        <v>17</v>
      </c>
      <c r="H33" s="46" t="s">
        <v>23</v>
      </c>
      <c r="I33" s="46">
        <v>34.91</v>
      </c>
      <c r="J33" s="46">
        <v>0</v>
      </c>
      <c r="K33" s="46">
        <v>3.676</v>
      </c>
      <c r="L33" s="46">
        <f t="shared" si="0"/>
        <v>3.676</v>
      </c>
      <c r="M33" s="46">
        <f t="shared" si="1"/>
        <v>31.233999999999995</v>
      </c>
      <c r="N33" s="46">
        <v>59.136</v>
      </c>
      <c r="O33" s="46"/>
      <c r="P33" s="46"/>
      <c r="Q33" s="46" t="s">
        <v>43</v>
      </c>
      <c r="R33" s="46"/>
    </row>
    <row r="34" spans="1:18" s="48" customFormat="1" ht="42" customHeight="1">
      <c r="A34" s="46">
        <v>32</v>
      </c>
      <c r="B34" s="50" t="s">
        <v>35</v>
      </c>
      <c r="C34" s="50" t="s">
        <v>35</v>
      </c>
      <c r="D34" s="50" t="s">
        <v>1242</v>
      </c>
      <c r="E34" s="50" t="s">
        <v>256</v>
      </c>
      <c r="F34" s="50" t="s">
        <v>1243</v>
      </c>
      <c r="G34" s="50" t="s">
        <v>17</v>
      </c>
      <c r="H34" s="50" t="s">
        <v>19</v>
      </c>
      <c r="I34" s="50">
        <v>41.197260273973</v>
      </c>
      <c r="J34" s="50">
        <v>7.327397260274</v>
      </c>
      <c r="K34" s="50">
        <v>2.65</v>
      </c>
      <c r="L34" s="46">
        <f t="shared" si="0"/>
        <v>9.977397260274</v>
      </c>
      <c r="M34" s="46">
        <f t="shared" si="1"/>
        <v>31.219863013699</v>
      </c>
      <c r="N34" s="50">
        <v>60.299</v>
      </c>
      <c r="O34" s="46"/>
      <c r="P34" s="50"/>
      <c r="Q34" s="50" t="s">
        <v>43</v>
      </c>
      <c r="R34" s="50"/>
    </row>
    <row r="35" spans="1:18" s="48" customFormat="1" ht="42" customHeight="1">
      <c r="A35" s="46">
        <v>33</v>
      </c>
      <c r="B35" s="46" t="s">
        <v>41</v>
      </c>
      <c r="C35" s="46" t="s">
        <v>48</v>
      </c>
      <c r="D35" s="46" t="s">
        <v>1331</v>
      </c>
      <c r="E35" s="46" t="s">
        <v>256</v>
      </c>
      <c r="F35" s="46" t="s">
        <v>1332</v>
      </c>
      <c r="G35" s="46" t="s">
        <v>17</v>
      </c>
      <c r="H35" s="46" t="s">
        <v>25</v>
      </c>
      <c r="I35" s="46">
        <v>39.099</v>
      </c>
      <c r="J35" s="46">
        <v>3.997</v>
      </c>
      <c r="K35" s="46">
        <v>3.963</v>
      </c>
      <c r="L35" s="46">
        <f aca="true" t="shared" si="2" ref="L35:L66">J35+K35</f>
        <v>7.96</v>
      </c>
      <c r="M35" s="46">
        <f aca="true" t="shared" si="3" ref="M35:M66">I35-L35</f>
        <v>31.138999999999996</v>
      </c>
      <c r="N35" s="46">
        <v>57.032</v>
      </c>
      <c r="O35" s="46"/>
      <c r="P35" s="46"/>
      <c r="Q35" s="46" t="s">
        <v>43</v>
      </c>
      <c r="R35" s="46"/>
    </row>
    <row r="36" spans="1:18" s="48" customFormat="1" ht="42" customHeight="1">
      <c r="A36" s="46">
        <v>34</v>
      </c>
      <c r="B36" s="46" t="s">
        <v>41</v>
      </c>
      <c r="C36" s="46" t="s">
        <v>50</v>
      </c>
      <c r="D36" s="46" t="s">
        <v>1318</v>
      </c>
      <c r="E36" s="46" t="s">
        <v>256</v>
      </c>
      <c r="F36" s="46" t="s">
        <v>1333</v>
      </c>
      <c r="G36" s="46" t="s">
        <v>17</v>
      </c>
      <c r="H36" s="46" t="s">
        <v>25</v>
      </c>
      <c r="I36" s="46">
        <v>39.267</v>
      </c>
      <c r="J36" s="46">
        <v>2.636</v>
      </c>
      <c r="K36" s="46">
        <v>5.613</v>
      </c>
      <c r="L36" s="46">
        <f t="shared" si="2"/>
        <v>8.249</v>
      </c>
      <c r="M36" s="46">
        <f t="shared" si="3"/>
        <v>31.018</v>
      </c>
      <c r="N36" s="46">
        <v>59.087</v>
      </c>
      <c r="O36" s="46"/>
      <c r="P36" s="46"/>
      <c r="Q36" s="46" t="s">
        <v>43</v>
      </c>
      <c r="R36" s="46"/>
    </row>
    <row r="37" spans="1:18" s="48" customFormat="1" ht="42" customHeight="1">
      <c r="A37" s="46">
        <v>35</v>
      </c>
      <c r="B37" s="46" t="s">
        <v>41</v>
      </c>
      <c r="C37" s="46" t="s">
        <v>50</v>
      </c>
      <c r="D37" s="46" t="s">
        <v>1314</v>
      </c>
      <c r="E37" s="46" t="s">
        <v>256</v>
      </c>
      <c r="F37" s="46" t="s">
        <v>1334</v>
      </c>
      <c r="G37" s="46" t="s">
        <v>17</v>
      </c>
      <c r="H37" s="46" t="s">
        <v>24</v>
      </c>
      <c r="I37" s="46">
        <v>36.07</v>
      </c>
      <c r="J37" s="46">
        <v>1.89</v>
      </c>
      <c r="K37" s="46">
        <v>3.976</v>
      </c>
      <c r="L37" s="46">
        <f t="shared" si="2"/>
        <v>5.866</v>
      </c>
      <c r="M37" s="46">
        <f t="shared" si="3"/>
        <v>30.204</v>
      </c>
      <c r="N37" s="46">
        <v>57.069</v>
      </c>
      <c r="O37" s="46"/>
      <c r="P37" s="46"/>
      <c r="Q37" s="46" t="s">
        <v>43</v>
      </c>
      <c r="R37" s="46"/>
    </row>
    <row r="38" spans="1:18" s="48" customFormat="1" ht="42" customHeight="1">
      <c r="A38" s="46">
        <v>36</v>
      </c>
      <c r="B38" s="46" t="s">
        <v>244</v>
      </c>
      <c r="C38" s="46" t="s">
        <v>995</v>
      </c>
      <c r="D38" s="46" t="s">
        <v>1282</v>
      </c>
      <c r="E38" s="46" t="s">
        <v>256</v>
      </c>
      <c r="F38" s="46" t="s">
        <v>1284</v>
      </c>
      <c r="G38" s="46" t="s">
        <v>17</v>
      </c>
      <c r="H38" s="46" t="s">
        <v>46</v>
      </c>
      <c r="I38" s="46">
        <v>40.138</v>
      </c>
      <c r="J38" s="46">
        <v>2.656</v>
      </c>
      <c r="K38" s="46">
        <v>7.376</v>
      </c>
      <c r="L38" s="46">
        <f t="shared" si="2"/>
        <v>10.032</v>
      </c>
      <c r="M38" s="46">
        <f t="shared" si="3"/>
        <v>30.105999999999998</v>
      </c>
      <c r="N38" s="46">
        <v>58.116</v>
      </c>
      <c r="O38" s="46"/>
      <c r="P38" s="47"/>
      <c r="Q38" s="46" t="s">
        <v>43</v>
      </c>
      <c r="R38" s="46"/>
    </row>
    <row r="39" spans="1:18" s="48" customFormat="1" ht="42" customHeight="1">
      <c r="A39" s="46">
        <v>37</v>
      </c>
      <c r="B39" s="46" t="s">
        <v>41</v>
      </c>
      <c r="C39" s="46" t="s">
        <v>53</v>
      </c>
      <c r="D39" s="46" t="s">
        <v>1335</v>
      </c>
      <c r="E39" s="46" t="s">
        <v>256</v>
      </c>
      <c r="F39" s="46" t="s">
        <v>1336</v>
      </c>
      <c r="G39" s="46" t="s">
        <v>17</v>
      </c>
      <c r="H39" s="46" t="s">
        <v>23</v>
      </c>
      <c r="I39" s="46">
        <v>33.229</v>
      </c>
      <c r="J39" s="46">
        <v>0</v>
      </c>
      <c r="K39" s="46">
        <v>3.334</v>
      </c>
      <c r="L39" s="46">
        <f t="shared" si="2"/>
        <v>3.334</v>
      </c>
      <c r="M39" s="46">
        <f t="shared" si="3"/>
        <v>29.895</v>
      </c>
      <c r="N39" s="46">
        <v>52.226</v>
      </c>
      <c r="O39" s="46"/>
      <c r="P39" s="46"/>
      <c r="Q39" s="46" t="s">
        <v>43</v>
      </c>
      <c r="R39" s="46"/>
    </row>
    <row r="40" spans="1:18" s="48" customFormat="1" ht="42" customHeight="1">
      <c r="A40" s="46">
        <v>38</v>
      </c>
      <c r="B40" s="2" t="s">
        <v>36</v>
      </c>
      <c r="C40" s="2" t="s">
        <v>39</v>
      </c>
      <c r="D40" s="2" t="s">
        <v>1280</v>
      </c>
      <c r="E40" s="3" t="s">
        <v>256</v>
      </c>
      <c r="F40" s="2" t="s">
        <v>1422</v>
      </c>
      <c r="G40" s="2" t="s">
        <v>17</v>
      </c>
      <c r="H40" s="2" t="s">
        <v>19</v>
      </c>
      <c r="I40" s="2">
        <v>34.021917808219</v>
      </c>
      <c r="J40" s="2">
        <v>1.2520547945205</v>
      </c>
      <c r="K40" s="2">
        <v>3.3</v>
      </c>
      <c r="L40" s="46">
        <f t="shared" si="2"/>
        <v>4.5520547945205</v>
      </c>
      <c r="M40" s="46">
        <f t="shared" si="3"/>
        <v>29.4698630136985</v>
      </c>
      <c r="N40" s="2">
        <v>50.096</v>
      </c>
      <c r="O40" s="4"/>
      <c r="P40" s="2"/>
      <c r="Q40" s="2" t="s">
        <v>43</v>
      </c>
      <c r="R40" s="2"/>
    </row>
    <row r="41" spans="1:18" s="48" customFormat="1" ht="42" customHeight="1">
      <c r="A41" s="46">
        <v>39</v>
      </c>
      <c r="B41" s="46" t="s">
        <v>34</v>
      </c>
      <c r="C41" s="46" t="s">
        <v>34</v>
      </c>
      <c r="D41" s="46" t="s">
        <v>1230</v>
      </c>
      <c r="E41" s="46" t="s">
        <v>256</v>
      </c>
      <c r="F41" s="46" t="s">
        <v>1231</v>
      </c>
      <c r="G41" s="46" t="s">
        <v>17</v>
      </c>
      <c r="H41" s="46" t="s">
        <v>21</v>
      </c>
      <c r="I41" s="46">
        <v>34.249</v>
      </c>
      <c r="J41" s="46">
        <v>0</v>
      </c>
      <c r="K41" s="46">
        <v>5.396</v>
      </c>
      <c r="L41" s="46">
        <f t="shared" si="2"/>
        <v>5.396</v>
      </c>
      <c r="M41" s="46">
        <f t="shared" si="3"/>
        <v>28.853</v>
      </c>
      <c r="N41" s="46">
        <v>58.279452054795</v>
      </c>
      <c r="O41" s="46"/>
      <c r="P41" s="46"/>
      <c r="Q41" s="46" t="s">
        <v>43</v>
      </c>
      <c r="R41" s="46"/>
    </row>
    <row r="42" spans="1:18" s="48" customFormat="1" ht="42" customHeight="1">
      <c r="A42" s="46">
        <v>40</v>
      </c>
      <c r="B42" s="2" t="s">
        <v>36</v>
      </c>
      <c r="C42" s="2" t="s">
        <v>39</v>
      </c>
      <c r="D42" s="2" t="s">
        <v>1270</v>
      </c>
      <c r="E42" s="3" t="s">
        <v>256</v>
      </c>
      <c r="F42" s="2" t="s">
        <v>1423</v>
      </c>
      <c r="G42" s="2" t="s">
        <v>17</v>
      </c>
      <c r="H42" s="2" t="s">
        <v>26</v>
      </c>
      <c r="I42" s="2">
        <v>34.208219178082</v>
      </c>
      <c r="J42" s="2">
        <v>2.8465753424658</v>
      </c>
      <c r="K42" s="2">
        <v>3.188</v>
      </c>
      <c r="L42" s="46">
        <f t="shared" si="2"/>
        <v>6.0345753424658</v>
      </c>
      <c r="M42" s="46">
        <f t="shared" si="3"/>
        <v>28.173643835616197</v>
      </c>
      <c r="N42" s="2">
        <v>58.348</v>
      </c>
      <c r="O42" s="4"/>
      <c r="P42" s="2"/>
      <c r="Q42" s="2" t="s">
        <v>43</v>
      </c>
      <c r="R42" s="2"/>
    </row>
    <row r="43" spans="1:18" s="48" customFormat="1" ht="42" customHeight="1">
      <c r="A43" s="46">
        <v>41</v>
      </c>
      <c r="B43" s="2" t="s">
        <v>36</v>
      </c>
      <c r="C43" s="2" t="s">
        <v>45</v>
      </c>
      <c r="D43" s="2" t="s">
        <v>1273</v>
      </c>
      <c r="E43" s="3" t="s">
        <v>256</v>
      </c>
      <c r="F43" s="2" t="s">
        <v>1424</v>
      </c>
      <c r="G43" s="2" t="s">
        <v>17</v>
      </c>
      <c r="H43" s="2" t="s">
        <v>23</v>
      </c>
      <c r="I43" s="2">
        <v>33.161643835616</v>
      </c>
      <c r="J43" s="2">
        <v>1.2945205479452</v>
      </c>
      <c r="K43" s="2">
        <v>3.709</v>
      </c>
      <c r="L43" s="46">
        <f t="shared" si="2"/>
        <v>5.0035205479452</v>
      </c>
      <c r="M43" s="46">
        <f t="shared" si="3"/>
        <v>28.158123287670797</v>
      </c>
      <c r="N43" s="2">
        <v>43.293</v>
      </c>
      <c r="O43" s="4"/>
      <c r="P43" s="2"/>
      <c r="Q43" s="2" t="s">
        <v>43</v>
      </c>
      <c r="R43" s="2"/>
    </row>
    <row r="44" spans="1:18" s="48" customFormat="1" ht="42" customHeight="1">
      <c r="A44" s="46">
        <v>42</v>
      </c>
      <c r="B44" s="2" t="s">
        <v>36</v>
      </c>
      <c r="C44" s="2" t="s">
        <v>39</v>
      </c>
      <c r="D44" s="2" t="s">
        <v>1425</v>
      </c>
      <c r="E44" s="3" t="s">
        <v>256</v>
      </c>
      <c r="F44" s="2" t="s">
        <v>1426</v>
      </c>
      <c r="G44" s="2" t="s">
        <v>17</v>
      </c>
      <c r="H44" s="2" t="s">
        <v>21</v>
      </c>
      <c r="I44" s="2">
        <v>33.667123287671</v>
      </c>
      <c r="J44" s="2"/>
      <c r="K44" s="2">
        <v>5.527</v>
      </c>
      <c r="L44" s="46">
        <f t="shared" si="2"/>
        <v>5.527</v>
      </c>
      <c r="M44" s="46">
        <f t="shared" si="3"/>
        <v>28.140123287670995</v>
      </c>
      <c r="N44" s="2">
        <v>57.006</v>
      </c>
      <c r="O44" s="4"/>
      <c r="P44" s="2"/>
      <c r="Q44" s="2" t="s">
        <v>43</v>
      </c>
      <c r="R44" s="2"/>
    </row>
    <row r="45" spans="1:18" s="48" customFormat="1" ht="42" customHeight="1">
      <c r="A45" s="46">
        <v>43</v>
      </c>
      <c r="B45" s="2" t="s">
        <v>36</v>
      </c>
      <c r="C45" s="2" t="s">
        <v>242</v>
      </c>
      <c r="D45" s="2" t="s">
        <v>1427</v>
      </c>
      <c r="E45" s="3" t="s">
        <v>256</v>
      </c>
      <c r="F45" s="2" t="s">
        <v>1428</v>
      </c>
      <c r="G45" s="2" t="s">
        <v>17</v>
      </c>
      <c r="H45" s="2" t="s">
        <v>23</v>
      </c>
      <c r="I45" s="2">
        <v>34.583561643836</v>
      </c>
      <c r="J45" s="2">
        <v>2.1890410958904</v>
      </c>
      <c r="K45" s="2">
        <v>4.984</v>
      </c>
      <c r="L45" s="46">
        <f t="shared" si="2"/>
        <v>7.1730410958904</v>
      </c>
      <c r="M45" s="46">
        <f t="shared" si="3"/>
        <v>27.4105205479456</v>
      </c>
      <c r="N45" s="2">
        <v>52.237</v>
      </c>
      <c r="O45" s="4"/>
      <c r="P45" s="2"/>
      <c r="Q45" s="2" t="s">
        <v>43</v>
      </c>
      <c r="R45" s="2"/>
    </row>
    <row r="46" spans="1:18" s="48" customFormat="1" ht="42" customHeight="1">
      <c r="A46" s="46">
        <v>44</v>
      </c>
      <c r="B46" s="46" t="s">
        <v>244</v>
      </c>
      <c r="C46" s="46" t="s">
        <v>979</v>
      </c>
      <c r="D46" s="46" t="s">
        <v>1285</v>
      </c>
      <c r="E46" s="46" t="s">
        <v>256</v>
      </c>
      <c r="F46" s="46" t="s">
        <v>1286</v>
      </c>
      <c r="G46" s="46" t="s">
        <v>17</v>
      </c>
      <c r="H46" s="46" t="s">
        <v>26</v>
      </c>
      <c r="I46" s="46">
        <v>31.986</v>
      </c>
      <c r="J46" s="46">
        <v>0.068</v>
      </c>
      <c r="K46" s="46">
        <v>5.314</v>
      </c>
      <c r="L46" s="46">
        <f t="shared" si="2"/>
        <v>5.382</v>
      </c>
      <c r="M46" s="46">
        <f t="shared" si="3"/>
        <v>26.604</v>
      </c>
      <c r="N46" s="46">
        <v>57.236</v>
      </c>
      <c r="O46" s="46"/>
      <c r="P46" s="47"/>
      <c r="Q46" s="46" t="s">
        <v>43</v>
      </c>
      <c r="R46" s="46"/>
    </row>
    <row r="47" spans="1:18" s="48" customFormat="1" ht="42" customHeight="1">
      <c r="A47" s="46">
        <v>45</v>
      </c>
      <c r="B47" s="2" t="s">
        <v>36</v>
      </c>
      <c r="C47" s="2" t="s">
        <v>45</v>
      </c>
      <c r="D47" s="2" t="s">
        <v>1276</v>
      </c>
      <c r="E47" s="3" t="s">
        <v>256</v>
      </c>
      <c r="F47" s="2" t="s">
        <v>1429</v>
      </c>
      <c r="G47" s="2" t="s">
        <v>17</v>
      </c>
      <c r="H47" s="2" t="s">
        <v>19</v>
      </c>
      <c r="I47" s="2">
        <v>30.367123287671</v>
      </c>
      <c r="J47" s="2">
        <v>1.2219178082192</v>
      </c>
      <c r="K47" s="2">
        <v>2.85</v>
      </c>
      <c r="L47" s="46">
        <f t="shared" si="2"/>
        <v>4.0719178082192</v>
      </c>
      <c r="M47" s="46">
        <f t="shared" si="3"/>
        <v>26.2952054794518</v>
      </c>
      <c r="N47" s="2">
        <v>58.236</v>
      </c>
      <c r="O47" s="4"/>
      <c r="P47" s="2"/>
      <c r="Q47" s="2" t="s">
        <v>43</v>
      </c>
      <c r="R47" s="2"/>
    </row>
    <row r="48" spans="1:18" s="48" customFormat="1" ht="42" customHeight="1">
      <c r="A48" s="46">
        <v>46</v>
      </c>
      <c r="B48" s="2" t="s">
        <v>36</v>
      </c>
      <c r="C48" s="2" t="s">
        <v>242</v>
      </c>
      <c r="D48" s="2" t="s">
        <v>1430</v>
      </c>
      <c r="E48" s="3" t="s">
        <v>256</v>
      </c>
      <c r="F48" s="2" t="s">
        <v>1431</v>
      </c>
      <c r="G48" s="2" t="s">
        <v>17</v>
      </c>
      <c r="H48" s="2" t="s">
        <v>19</v>
      </c>
      <c r="I48" s="2">
        <v>32.832876712329</v>
      </c>
      <c r="J48" s="2">
        <v>4.3616438356164</v>
      </c>
      <c r="K48" s="2">
        <v>2.585</v>
      </c>
      <c r="L48" s="46">
        <f t="shared" si="2"/>
        <v>6.9466438356164</v>
      </c>
      <c r="M48" s="46">
        <f t="shared" si="3"/>
        <v>25.886232876712604</v>
      </c>
      <c r="N48" s="2">
        <v>54.074</v>
      </c>
      <c r="O48" s="4"/>
      <c r="P48" s="2"/>
      <c r="Q48" s="2" t="s">
        <v>43</v>
      </c>
      <c r="R48" s="2"/>
    </row>
    <row r="49" spans="1:18" s="48" customFormat="1" ht="42" customHeight="1">
      <c r="A49" s="46">
        <v>47</v>
      </c>
      <c r="B49" s="2" t="s">
        <v>36</v>
      </c>
      <c r="C49" s="2" t="s">
        <v>44</v>
      </c>
      <c r="D49" s="2" t="s">
        <v>1257</v>
      </c>
      <c r="E49" s="3" t="s">
        <v>256</v>
      </c>
      <c r="F49" s="2" t="s">
        <v>1300</v>
      </c>
      <c r="G49" s="2" t="s">
        <v>17</v>
      </c>
      <c r="H49" s="2" t="s">
        <v>23</v>
      </c>
      <c r="I49" s="2">
        <v>30.321917808219</v>
      </c>
      <c r="J49" s="2"/>
      <c r="K49" s="2">
        <v>4.525</v>
      </c>
      <c r="L49" s="46">
        <f t="shared" si="2"/>
        <v>4.525</v>
      </c>
      <c r="M49" s="46">
        <f t="shared" si="3"/>
        <v>25.796917808219</v>
      </c>
      <c r="N49" s="2">
        <v>59.179</v>
      </c>
      <c r="O49" s="4"/>
      <c r="P49" s="2"/>
      <c r="Q49" s="2" t="s">
        <v>43</v>
      </c>
      <c r="R49" s="2"/>
    </row>
    <row r="50" spans="1:18" s="48" customFormat="1" ht="42" customHeight="1">
      <c r="A50" s="46">
        <v>48</v>
      </c>
      <c r="B50" s="2" t="s">
        <v>36</v>
      </c>
      <c r="C50" s="2" t="s">
        <v>44</v>
      </c>
      <c r="D50" s="2" t="s">
        <v>1272</v>
      </c>
      <c r="E50" s="3" t="s">
        <v>256</v>
      </c>
      <c r="F50" s="2" t="s">
        <v>1432</v>
      </c>
      <c r="G50" s="2" t="s">
        <v>17</v>
      </c>
      <c r="H50" s="2" t="s">
        <v>23</v>
      </c>
      <c r="I50" s="2">
        <v>29.72602739726</v>
      </c>
      <c r="J50" s="2">
        <v>3.0328767123288</v>
      </c>
      <c r="K50" s="2">
        <v>1.181</v>
      </c>
      <c r="L50" s="46">
        <f t="shared" si="2"/>
        <v>4.2138767123287995</v>
      </c>
      <c r="M50" s="46">
        <f t="shared" si="3"/>
        <v>25.5121506849312</v>
      </c>
      <c r="N50" s="2">
        <v>51.021</v>
      </c>
      <c r="O50" s="4"/>
      <c r="P50" s="4" t="s">
        <v>40</v>
      </c>
      <c r="Q50" s="2" t="s">
        <v>43</v>
      </c>
      <c r="R50" s="2"/>
    </row>
    <row r="51" spans="1:18" s="48" customFormat="1" ht="42" customHeight="1">
      <c r="A51" s="46">
        <v>49</v>
      </c>
      <c r="B51" s="2" t="s">
        <v>36</v>
      </c>
      <c r="C51" s="2" t="s">
        <v>39</v>
      </c>
      <c r="D51" s="2" t="s">
        <v>1259</v>
      </c>
      <c r="E51" s="3" t="s">
        <v>256</v>
      </c>
      <c r="F51" s="2" t="s">
        <v>1433</v>
      </c>
      <c r="G51" s="2" t="s">
        <v>17</v>
      </c>
      <c r="H51" s="2" t="s">
        <v>23</v>
      </c>
      <c r="I51" s="2">
        <v>36.387671232877</v>
      </c>
      <c r="J51" s="2">
        <v>6.9246575342466</v>
      </c>
      <c r="K51" s="2">
        <v>3.962</v>
      </c>
      <c r="L51" s="46">
        <f t="shared" si="2"/>
        <v>10.8866575342466</v>
      </c>
      <c r="M51" s="46">
        <f t="shared" si="3"/>
        <v>25.501013698630395</v>
      </c>
      <c r="N51" s="2">
        <v>59.084</v>
      </c>
      <c r="O51" s="4"/>
      <c r="P51" s="2"/>
      <c r="Q51" s="2" t="s">
        <v>43</v>
      </c>
      <c r="R51" s="2"/>
    </row>
    <row r="52" spans="1:18" s="48" customFormat="1" ht="42" customHeight="1">
      <c r="A52" s="46">
        <v>50</v>
      </c>
      <c r="B52" s="2" t="s">
        <v>36</v>
      </c>
      <c r="C52" s="2" t="s">
        <v>44</v>
      </c>
      <c r="D52" s="2" t="s">
        <v>1265</v>
      </c>
      <c r="E52" s="3" t="s">
        <v>256</v>
      </c>
      <c r="F52" s="2" t="s">
        <v>1434</v>
      </c>
      <c r="G52" s="2" t="s">
        <v>17</v>
      </c>
      <c r="H52" s="2" t="s">
        <v>27</v>
      </c>
      <c r="I52" s="2">
        <v>33.167123287671</v>
      </c>
      <c r="J52" s="2">
        <v>3.9657534246575</v>
      </c>
      <c r="K52" s="2">
        <v>3.728</v>
      </c>
      <c r="L52" s="46">
        <f t="shared" si="2"/>
        <v>7.6937534246575</v>
      </c>
      <c r="M52" s="46">
        <f t="shared" si="3"/>
        <v>25.473369863013495</v>
      </c>
      <c r="N52" s="2">
        <v>53.348</v>
      </c>
      <c r="O52" s="4"/>
      <c r="P52" s="2"/>
      <c r="Q52" s="2" t="s">
        <v>43</v>
      </c>
      <c r="R52" s="2"/>
    </row>
    <row r="53" spans="1:18" s="48" customFormat="1" ht="42" customHeight="1">
      <c r="A53" s="46">
        <v>51</v>
      </c>
      <c r="B53" s="46" t="s">
        <v>41</v>
      </c>
      <c r="C53" s="46" t="s">
        <v>53</v>
      </c>
      <c r="D53" s="46" t="s">
        <v>1337</v>
      </c>
      <c r="E53" s="46" t="s">
        <v>256</v>
      </c>
      <c r="F53" s="46" t="s">
        <v>1338</v>
      </c>
      <c r="G53" s="46" t="s">
        <v>17</v>
      </c>
      <c r="H53" s="46" t="s">
        <v>27</v>
      </c>
      <c r="I53" s="46">
        <v>29.056</v>
      </c>
      <c r="J53" s="46">
        <v>0</v>
      </c>
      <c r="K53" s="46">
        <v>3.65</v>
      </c>
      <c r="L53" s="46">
        <f t="shared" si="2"/>
        <v>3.65</v>
      </c>
      <c r="M53" s="46">
        <f t="shared" si="3"/>
        <v>25.406000000000002</v>
      </c>
      <c r="N53" s="46">
        <v>48.222</v>
      </c>
      <c r="O53" s="46"/>
      <c r="P53" s="47" t="s">
        <v>40</v>
      </c>
      <c r="Q53" s="46" t="s">
        <v>43</v>
      </c>
      <c r="R53" s="46"/>
    </row>
    <row r="54" spans="1:18" s="48" customFormat="1" ht="42" customHeight="1">
      <c r="A54" s="46">
        <v>52</v>
      </c>
      <c r="B54" s="46" t="s">
        <v>41</v>
      </c>
      <c r="C54" s="46" t="s">
        <v>49</v>
      </c>
      <c r="D54" s="46" t="s">
        <v>1339</v>
      </c>
      <c r="E54" s="46" t="s">
        <v>256</v>
      </c>
      <c r="F54" s="46" t="s">
        <v>1340</v>
      </c>
      <c r="G54" s="46" t="s">
        <v>17</v>
      </c>
      <c r="H54" s="46" t="s">
        <v>26</v>
      </c>
      <c r="I54" s="46">
        <v>37.6</v>
      </c>
      <c r="J54" s="46">
        <v>5.767</v>
      </c>
      <c r="K54" s="46">
        <v>6.662</v>
      </c>
      <c r="L54" s="46">
        <f t="shared" si="2"/>
        <v>12.429</v>
      </c>
      <c r="M54" s="46">
        <f t="shared" si="3"/>
        <v>25.171</v>
      </c>
      <c r="N54" s="46">
        <v>58.201</v>
      </c>
      <c r="O54" s="46"/>
      <c r="P54" s="46"/>
      <c r="Q54" s="46" t="s">
        <v>43</v>
      </c>
      <c r="R54" s="46"/>
    </row>
    <row r="55" spans="1:18" s="48" customFormat="1" ht="42" customHeight="1">
      <c r="A55" s="46">
        <v>53</v>
      </c>
      <c r="B55" s="46" t="s">
        <v>244</v>
      </c>
      <c r="C55" s="46" t="s">
        <v>995</v>
      </c>
      <c r="D55" s="46" t="s">
        <v>1287</v>
      </c>
      <c r="E55" s="46" t="s">
        <v>256</v>
      </c>
      <c r="F55" s="46" t="s">
        <v>1288</v>
      </c>
      <c r="G55" s="46" t="s">
        <v>17</v>
      </c>
      <c r="H55" s="46" t="s">
        <v>23</v>
      </c>
      <c r="I55" s="46">
        <v>29.226</v>
      </c>
      <c r="J55" s="46">
        <v>0</v>
      </c>
      <c r="K55" s="46">
        <v>4.145</v>
      </c>
      <c r="L55" s="46">
        <f t="shared" si="2"/>
        <v>4.145</v>
      </c>
      <c r="M55" s="46">
        <f t="shared" si="3"/>
        <v>25.081</v>
      </c>
      <c r="N55" s="46">
        <v>52.231</v>
      </c>
      <c r="O55" s="47"/>
      <c r="P55" s="47"/>
      <c r="Q55" s="46" t="s">
        <v>43</v>
      </c>
      <c r="R55" s="46"/>
    </row>
    <row r="56" spans="1:18" s="48" customFormat="1" ht="42" customHeight="1">
      <c r="A56" s="46">
        <v>54</v>
      </c>
      <c r="B56" s="2" t="s">
        <v>36</v>
      </c>
      <c r="C56" s="2" t="s">
        <v>44</v>
      </c>
      <c r="D56" s="2" t="s">
        <v>1260</v>
      </c>
      <c r="E56" s="3" t="s">
        <v>256</v>
      </c>
      <c r="F56" s="2" t="s">
        <v>1435</v>
      </c>
      <c r="G56" s="2" t="s">
        <v>17</v>
      </c>
      <c r="H56" s="2" t="s">
        <v>510</v>
      </c>
      <c r="I56" s="2">
        <v>29.313698630137</v>
      </c>
      <c r="J56" s="2"/>
      <c r="K56" s="2">
        <v>4.337</v>
      </c>
      <c r="L56" s="46">
        <f t="shared" si="2"/>
        <v>4.337</v>
      </c>
      <c r="M56" s="46">
        <f t="shared" si="3"/>
        <v>24.976698630137</v>
      </c>
      <c r="N56" s="2">
        <v>42.276</v>
      </c>
      <c r="O56" s="4"/>
      <c r="P56" s="2"/>
      <c r="Q56" s="2" t="s">
        <v>43</v>
      </c>
      <c r="R56" s="2"/>
    </row>
    <row r="57" spans="1:18" s="48" customFormat="1" ht="42" customHeight="1">
      <c r="A57" s="46">
        <v>55</v>
      </c>
      <c r="B57" s="2" t="s">
        <v>36</v>
      </c>
      <c r="C57" s="2" t="s">
        <v>39</v>
      </c>
      <c r="D57" s="2" t="s">
        <v>1266</v>
      </c>
      <c r="E57" s="3" t="s">
        <v>256</v>
      </c>
      <c r="F57" s="2" t="s">
        <v>1436</v>
      </c>
      <c r="G57" s="2" t="s">
        <v>17</v>
      </c>
      <c r="H57" s="2" t="s">
        <v>30</v>
      </c>
      <c r="I57" s="2">
        <v>33.801369863014</v>
      </c>
      <c r="J57" s="2">
        <v>5.8479452054795</v>
      </c>
      <c r="K57" s="2">
        <v>3</v>
      </c>
      <c r="L57" s="46">
        <f t="shared" si="2"/>
        <v>8.847945205479501</v>
      </c>
      <c r="M57" s="46">
        <f t="shared" si="3"/>
        <v>24.9534246575345</v>
      </c>
      <c r="N57" s="2">
        <v>48.17</v>
      </c>
      <c r="O57" s="4"/>
      <c r="P57" s="2"/>
      <c r="Q57" s="2" t="s">
        <v>43</v>
      </c>
      <c r="R57" s="2"/>
    </row>
    <row r="58" spans="1:18" s="48" customFormat="1" ht="42" customHeight="1">
      <c r="A58" s="46">
        <v>56</v>
      </c>
      <c r="B58" s="46" t="s">
        <v>41</v>
      </c>
      <c r="C58" s="46" t="s">
        <v>52</v>
      </c>
      <c r="D58" s="46" t="s">
        <v>1341</v>
      </c>
      <c r="E58" s="46" t="s">
        <v>256</v>
      </c>
      <c r="F58" s="46" t="s">
        <v>1342</v>
      </c>
      <c r="G58" s="46" t="s">
        <v>17</v>
      </c>
      <c r="H58" s="46" t="s">
        <v>26</v>
      </c>
      <c r="I58" s="46">
        <v>29.136</v>
      </c>
      <c r="J58" s="46">
        <v>0.2</v>
      </c>
      <c r="K58" s="46">
        <v>4.068</v>
      </c>
      <c r="L58" s="46">
        <f t="shared" si="2"/>
        <v>4.268</v>
      </c>
      <c r="M58" s="46">
        <f t="shared" si="3"/>
        <v>24.868</v>
      </c>
      <c r="N58" s="46">
        <v>57.308</v>
      </c>
      <c r="O58" s="46"/>
      <c r="P58" s="46"/>
      <c r="Q58" s="46" t="s">
        <v>43</v>
      </c>
      <c r="R58" s="46"/>
    </row>
    <row r="59" spans="1:18" s="48" customFormat="1" ht="42" customHeight="1">
      <c r="A59" s="46">
        <v>57</v>
      </c>
      <c r="B59" s="46" t="s">
        <v>41</v>
      </c>
      <c r="C59" s="46" t="s">
        <v>50</v>
      </c>
      <c r="D59" s="46" t="s">
        <v>1343</v>
      </c>
      <c r="E59" s="46" t="s">
        <v>256</v>
      </c>
      <c r="F59" s="46" t="s">
        <v>1344</v>
      </c>
      <c r="G59" s="46" t="s">
        <v>17</v>
      </c>
      <c r="H59" s="46" t="s">
        <v>30</v>
      </c>
      <c r="I59" s="46">
        <v>33.512</v>
      </c>
      <c r="J59" s="46">
        <v>4.299</v>
      </c>
      <c r="K59" s="46">
        <v>4.485</v>
      </c>
      <c r="L59" s="46">
        <f t="shared" si="2"/>
        <v>8.784</v>
      </c>
      <c r="M59" s="46">
        <f t="shared" si="3"/>
        <v>24.728</v>
      </c>
      <c r="N59" s="46">
        <v>51.284</v>
      </c>
      <c r="O59" s="46"/>
      <c r="P59" s="46"/>
      <c r="Q59" s="46" t="s">
        <v>43</v>
      </c>
      <c r="R59" s="46"/>
    </row>
    <row r="60" spans="1:18" s="48" customFormat="1" ht="42" customHeight="1">
      <c r="A60" s="46">
        <v>58</v>
      </c>
      <c r="B60" s="2" t="s">
        <v>36</v>
      </c>
      <c r="C60" s="2" t="s">
        <v>235</v>
      </c>
      <c r="D60" s="2" t="s">
        <v>1269</v>
      </c>
      <c r="E60" s="3" t="s">
        <v>256</v>
      </c>
      <c r="F60" s="2" t="s">
        <v>1437</v>
      </c>
      <c r="G60" s="2" t="s">
        <v>17</v>
      </c>
      <c r="H60" s="2" t="s">
        <v>29</v>
      </c>
      <c r="I60" s="2">
        <v>34.608219178082</v>
      </c>
      <c r="J60" s="2">
        <v>6.0547945205479</v>
      </c>
      <c r="K60" s="2">
        <v>3.856</v>
      </c>
      <c r="L60" s="46">
        <f t="shared" si="2"/>
        <v>9.910794520547899</v>
      </c>
      <c r="M60" s="46">
        <f t="shared" si="3"/>
        <v>24.697424657534103</v>
      </c>
      <c r="N60" s="2">
        <v>50.319</v>
      </c>
      <c r="O60" s="4"/>
      <c r="P60" s="2"/>
      <c r="Q60" s="2" t="s">
        <v>43</v>
      </c>
      <c r="R60" s="2"/>
    </row>
    <row r="61" spans="1:18" s="48" customFormat="1" ht="42" customHeight="1">
      <c r="A61" s="46">
        <v>59</v>
      </c>
      <c r="B61" s="2" t="s">
        <v>36</v>
      </c>
      <c r="C61" s="2" t="s">
        <v>45</v>
      </c>
      <c r="D61" s="2" t="s">
        <v>1264</v>
      </c>
      <c r="E61" s="3" t="s">
        <v>256</v>
      </c>
      <c r="F61" s="2" t="s">
        <v>1438</v>
      </c>
      <c r="G61" s="2" t="s">
        <v>17</v>
      </c>
      <c r="H61" s="2" t="s">
        <v>21</v>
      </c>
      <c r="I61" s="2">
        <v>28.471232876712</v>
      </c>
      <c r="J61" s="2"/>
      <c r="K61" s="2">
        <v>4.081</v>
      </c>
      <c r="L61" s="46">
        <f t="shared" si="2"/>
        <v>4.081</v>
      </c>
      <c r="M61" s="46">
        <f t="shared" si="3"/>
        <v>24.390232876712002</v>
      </c>
      <c r="N61" s="2">
        <v>56.087</v>
      </c>
      <c r="O61" s="4"/>
      <c r="P61" s="2"/>
      <c r="Q61" s="2" t="s">
        <v>43</v>
      </c>
      <c r="R61" s="2"/>
    </row>
    <row r="62" spans="1:18" s="48" customFormat="1" ht="42" customHeight="1">
      <c r="A62" s="46">
        <v>60</v>
      </c>
      <c r="B62" s="46" t="s">
        <v>41</v>
      </c>
      <c r="C62" s="46" t="s">
        <v>42</v>
      </c>
      <c r="D62" s="46" t="s">
        <v>1345</v>
      </c>
      <c r="E62" s="46" t="s">
        <v>256</v>
      </c>
      <c r="F62" s="46" t="s">
        <v>1346</v>
      </c>
      <c r="G62" s="46" t="s">
        <v>17</v>
      </c>
      <c r="H62" s="46" t="s">
        <v>22</v>
      </c>
      <c r="I62" s="46">
        <v>30.126</v>
      </c>
      <c r="J62" s="46">
        <v>2.704</v>
      </c>
      <c r="K62" s="46">
        <v>3.444</v>
      </c>
      <c r="L62" s="46">
        <f t="shared" si="2"/>
        <v>6.148</v>
      </c>
      <c r="M62" s="46">
        <f t="shared" si="3"/>
        <v>23.978</v>
      </c>
      <c r="N62" s="46">
        <v>59.016</v>
      </c>
      <c r="O62" s="46"/>
      <c r="P62" s="46"/>
      <c r="Q62" s="46" t="s">
        <v>43</v>
      </c>
      <c r="R62" s="46"/>
    </row>
    <row r="63" spans="1:18" s="48" customFormat="1" ht="42" customHeight="1">
      <c r="A63" s="46">
        <v>61</v>
      </c>
      <c r="B63" s="2" t="s">
        <v>36</v>
      </c>
      <c r="C63" s="2" t="s">
        <v>39</v>
      </c>
      <c r="D63" s="2" t="s">
        <v>1439</v>
      </c>
      <c r="E63" s="3" t="s">
        <v>256</v>
      </c>
      <c r="F63" s="2" t="s">
        <v>1440</v>
      </c>
      <c r="G63" s="2" t="s">
        <v>17</v>
      </c>
      <c r="H63" s="2" t="s">
        <v>23</v>
      </c>
      <c r="I63" s="2">
        <v>37.043835616438</v>
      </c>
      <c r="J63" s="2">
        <v>10.01095890411</v>
      </c>
      <c r="K63" s="2">
        <v>3.094</v>
      </c>
      <c r="L63" s="46">
        <f t="shared" si="2"/>
        <v>13.10495890411</v>
      </c>
      <c r="M63" s="46">
        <f t="shared" si="3"/>
        <v>23.938876712328003</v>
      </c>
      <c r="N63" s="2">
        <v>59.141</v>
      </c>
      <c r="O63" s="4"/>
      <c r="P63" s="2"/>
      <c r="Q63" s="2" t="s">
        <v>43</v>
      </c>
      <c r="R63" s="2"/>
    </row>
    <row r="64" spans="1:18" s="48" customFormat="1" ht="42" customHeight="1">
      <c r="A64" s="46">
        <v>62</v>
      </c>
      <c r="B64" s="46" t="s">
        <v>41</v>
      </c>
      <c r="C64" s="46" t="s">
        <v>52</v>
      </c>
      <c r="D64" s="46" t="s">
        <v>1341</v>
      </c>
      <c r="E64" s="46" t="s">
        <v>256</v>
      </c>
      <c r="F64" s="46" t="s">
        <v>1347</v>
      </c>
      <c r="G64" s="46" t="s">
        <v>17</v>
      </c>
      <c r="H64" s="46" t="s">
        <v>18</v>
      </c>
      <c r="I64" s="46">
        <v>30.021</v>
      </c>
      <c r="J64" s="46">
        <v>2.429</v>
      </c>
      <c r="K64" s="46">
        <v>3.733</v>
      </c>
      <c r="L64" s="46">
        <f t="shared" si="2"/>
        <v>6.162</v>
      </c>
      <c r="M64" s="46">
        <f t="shared" si="3"/>
        <v>23.859</v>
      </c>
      <c r="N64" s="46">
        <v>59.107</v>
      </c>
      <c r="O64" s="46"/>
      <c r="P64" s="46"/>
      <c r="Q64" s="46" t="s">
        <v>43</v>
      </c>
      <c r="R64" s="46"/>
    </row>
    <row r="65" spans="1:18" s="48" customFormat="1" ht="42" customHeight="1">
      <c r="A65" s="46">
        <v>63</v>
      </c>
      <c r="B65" s="46" t="s">
        <v>41</v>
      </c>
      <c r="C65" s="46" t="s">
        <v>42</v>
      </c>
      <c r="D65" s="46" t="s">
        <v>1348</v>
      </c>
      <c r="E65" s="46" t="s">
        <v>256</v>
      </c>
      <c r="F65" s="46" t="s">
        <v>1349</v>
      </c>
      <c r="G65" s="46" t="s">
        <v>17</v>
      </c>
      <c r="H65" s="46" t="s">
        <v>240</v>
      </c>
      <c r="I65" s="46">
        <v>35.234</v>
      </c>
      <c r="J65" s="46">
        <v>7.236</v>
      </c>
      <c r="K65" s="46">
        <v>4.163</v>
      </c>
      <c r="L65" s="46">
        <f t="shared" si="2"/>
        <v>11.399000000000001</v>
      </c>
      <c r="M65" s="46">
        <f t="shared" si="3"/>
        <v>23.835</v>
      </c>
      <c r="N65" s="46">
        <v>57.255</v>
      </c>
      <c r="O65" s="46"/>
      <c r="P65" s="46"/>
      <c r="Q65" s="46" t="s">
        <v>43</v>
      </c>
      <c r="R65" s="46"/>
    </row>
    <row r="66" spans="1:18" s="48" customFormat="1" ht="42" customHeight="1">
      <c r="A66" s="46">
        <v>64</v>
      </c>
      <c r="B66" s="46" t="s">
        <v>41</v>
      </c>
      <c r="C66" s="46" t="s">
        <v>53</v>
      </c>
      <c r="D66" s="46" t="s">
        <v>1337</v>
      </c>
      <c r="E66" s="46" t="s">
        <v>256</v>
      </c>
      <c r="F66" s="46" t="s">
        <v>1350</v>
      </c>
      <c r="G66" s="46" t="s">
        <v>17</v>
      </c>
      <c r="H66" s="46" t="s">
        <v>22</v>
      </c>
      <c r="I66" s="46">
        <v>28.589</v>
      </c>
      <c r="J66" s="46">
        <v>0.91</v>
      </c>
      <c r="K66" s="46">
        <v>3.898</v>
      </c>
      <c r="L66" s="46">
        <f t="shared" si="2"/>
        <v>4.808</v>
      </c>
      <c r="M66" s="46">
        <f t="shared" si="3"/>
        <v>23.781</v>
      </c>
      <c r="N66" s="46">
        <v>52.263</v>
      </c>
      <c r="O66" s="46"/>
      <c r="P66" s="46"/>
      <c r="Q66" s="46" t="s">
        <v>43</v>
      </c>
      <c r="R66" s="46"/>
    </row>
    <row r="67" spans="1:18" s="48" customFormat="1" ht="42" customHeight="1">
      <c r="A67" s="46">
        <v>65</v>
      </c>
      <c r="B67" s="2" t="s">
        <v>36</v>
      </c>
      <c r="C67" s="2" t="s">
        <v>44</v>
      </c>
      <c r="D67" s="2" t="s">
        <v>1257</v>
      </c>
      <c r="E67" s="3" t="s">
        <v>256</v>
      </c>
      <c r="F67" s="2" t="s">
        <v>1441</v>
      </c>
      <c r="G67" s="2" t="s">
        <v>17</v>
      </c>
      <c r="H67" s="2" t="s">
        <v>30</v>
      </c>
      <c r="I67" s="2">
        <v>31.006849315068</v>
      </c>
      <c r="J67" s="2">
        <v>3.5808219178082</v>
      </c>
      <c r="K67" s="2">
        <v>3.915</v>
      </c>
      <c r="L67" s="46">
        <f aca="true" t="shared" si="4" ref="L67:L98">J67+K67</f>
        <v>7.4958219178082</v>
      </c>
      <c r="M67" s="46">
        <f aca="true" t="shared" si="5" ref="M67:M98">I67-L67</f>
        <v>23.5110273972598</v>
      </c>
      <c r="N67" s="2">
        <v>53.279</v>
      </c>
      <c r="P67" s="4" t="s">
        <v>40</v>
      </c>
      <c r="Q67" s="2" t="s">
        <v>43</v>
      </c>
      <c r="R67" s="2"/>
    </row>
    <row r="68" spans="1:18" s="48" customFormat="1" ht="42" customHeight="1">
      <c r="A68" s="46">
        <v>66</v>
      </c>
      <c r="B68" s="46" t="s">
        <v>244</v>
      </c>
      <c r="C68" s="46" t="s">
        <v>1038</v>
      </c>
      <c r="D68" s="46" t="s">
        <v>1289</v>
      </c>
      <c r="E68" s="46" t="s">
        <v>256</v>
      </c>
      <c r="F68" s="46" t="s">
        <v>1290</v>
      </c>
      <c r="G68" s="46" t="s">
        <v>17</v>
      </c>
      <c r="H68" s="46" t="s">
        <v>25</v>
      </c>
      <c r="I68" s="46">
        <v>32.101</v>
      </c>
      <c r="J68" s="46">
        <v>4.625</v>
      </c>
      <c r="K68" s="46">
        <v>3.992</v>
      </c>
      <c r="L68" s="46">
        <f t="shared" si="4"/>
        <v>8.617</v>
      </c>
      <c r="M68" s="46">
        <f t="shared" si="5"/>
        <v>23.483999999999998</v>
      </c>
      <c r="N68" s="46">
        <v>53.206</v>
      </c>
      <c r="O68" s="47"/>
      <c r="P68" s="47"/>
      <c r="Q68" s="46" t="s">
        <v>43</v>
      </c>
      <c r="R68" s="46"/>
    </row>
    <row r="69" spans="1:18" s="48" customFormat="1" ht="42" customHeight="1">
      <c r="A69" s="46">
        <v>67</v>
      </c>
      <c r="B69" s="2" t="s">
        <v>36</v>
      </c>
      <c r="C69" s="2" t="s">
        <v>235</v>
      </c>
      <c r="D69" s="2" t="s">
        <v>1412</v>
      </c>
      <c r="E69" s="3" t="s">
        <v>256</v>
      </c>
      <c r="F69" s="2" t="s">
        <v>1442</v>
      </c>
      <c r="G69" s="2" t="s">
        <v>17</v>
      </c>
      <c r="H69" s="2" t="s">
        <v>21</v>
      </c>
      <c r="I69" s="2">
        <v>30.197260273973</v>
      </c>
      <c r="J69" s="2">
        <v>1.2219178082192</v>
      </c>
      <c r="K69" s="2">
        <v>5.717</v>
      </c>
      <c r="L69" s="46">
        <f t="shared" si="4"/>
        <v>6.9389178082192</v>
      </c>
      <c r="M69" s="46">
        <f t="shared" si="5"/>
        <v>23.2583424657538</v>
      </c>
      <c r="N69" s="2">
        <v>49.259</v>
      </c>
      <c r="O69" s="4"/>
      <c r="P69" s="2"/>
      <c r="Q69" s="2" t="s">
        <v>43</v>
      </c>
      <c r="R69" s="2"/>
    </row>
    <row r="70" spans="1:18" s="48" customFormat="1" ht="42" customHeight="1">
      <c r="A70" s="46">
        <v>68</v>
      </c>
      <c r="B70" s="46" t="s">
        <v>16</v>
      </c>
      <c r="C70" s="46" t="s">
        <v>28</v>
      </c>
      <c r="D70" s="46" t="s">
        <v>1215</v>
      </c>
      <c r="E70" s="46" t="s">
        <v>256</v>
      </c>
      <c r="F70" s="46" t="s">
        <v>1216</v>
      </c>
      <c r="G70" s="46" t="s">
        <v>17</v>
      </c>
      <c r="H70" s="46" t="s">
        <v>30</v>
      </c>
      <c r="I70" s="46">
        <v>31.645</v>
      </c>
      <c r="J70" s="46">
        <v>3.296</v>
      </c>
      <c r="K70" s="46">
        <v>5.101</v>
      </c>
      <c r="L70" s="46">
        <f t="shared" si="4"/>
        <v>8.397</v>
      </c>
      <c r="M70" s="46">
        <f t="shared" si="5"/>
        <v>23.247999999999998</v>
      </c>
      <c r="N70" s="46">
        <v>49.357</v>
      </c>
      <c r="O70" s="47"/>
      <c r="P70" s="46"/>
      <c r="Q70" s="46" t="s">
        <v>43</v>
      </c>
      <c r="R70" s="46"/>
    </row>
    <row r="71" spans="1:18" s="48" customFormat="1" ht="42" customHeight="1">
      <c r="A71" s="46">
        <v>69</v>
      </c>
      <c r="B71" s="46" t="s">
        <v>41</v>
      </c>
      <c r="C71" s="46" t="s">
        <v>42</v>
      </c>
      <c r="D71" s="46" t="s">
        <v>1351</v>
      </c>
      <c r="E71" s="46" t="s">
        <v>256</v>
      </c>
      <c r="F71" s="46" t="s">
        <v>1352</v>
      </c>
      <c r="G71" s="46" t="s">
        <v>17</v>
      </c>
      <c r="H71" s="46" t="s">
        <v>25</v>
      </c>
      <c r="I71" s="46">
        <v>30.155</v>
      </c>
      <c r="J71" s="46">
        <v>1.241</v>
      </c>
      <c r="K71" s="46">
        <v>5.868</v>
      </c>
      <c r="L71" s="46">
        <f t="shared" si="4"/>
        <v>7.109</v>
      </c>
      <c r="M71" s="46">
        <f t="shared" si="5"/>
        <v>23.046</v>
      </c>
      <c r="N71" s="46">
        <v>50.27</v>
      </c>
      <c r="O71" s="46"/>
      <c r="P71" s="46"/>
      <c r="Q71" s="46" t="s">
        <v>43</v>
      </c>
      <c r="R71" s="46"/>
    </row>
    <row r="72" spans="1:18" s="48" customFormat="1" ht="42" customHeight="1">
      <c r="A72" s="46">
        <v>70</v>
      </c>
      <c r="B72" s="46" t="s">
        <v>41</v>
      </c>
      <c r="C72" s="46" t="s">
        <v>42</v>
      </c>
      <c r="D72" s="46" t="s">
        <v>1353</v>
      </c>
      <c r="E72" s="46" t="s">
        <v>256</v>
      </c>
      <c r="F72" s="46" t="s">
        <v>1354</v>
      </c>
      <c r="G72" s="46" t="s">
        <v>17</v>
      </c>
      <c r="H72" s="46" t="s">
        <v>22</v>
      </c>
      <c r="I72" s="46">
        <v>27.69</v>
      </c>
      <c r="J72" s="46">
        <v>0</v>
      </c>
      <c r="K72" s="46">
        <v>4.71</v>
      </c>
      <c r="L72" s="46">
        <f t="shared" si="4"/>
        <v>4.71</v>
      </c>
      <c r="M72" s="46">
        <f t="shared" si="5"/>
        <v>22.98</v>
      </c>
      <c r="N72" s="46">
        <v>57.359</v>
      </c>
      <c r="O72" s="46"/>
      <c r="P72" s="46"/>
      <c r="Q72" s="46" t="s">
        <v>43</v>
      </c>
      <c r="R72" s="46"/>
    </row>
    <row r="73" spans="1:18" s="48" customFormat="1" ht="42" customHeight="1">
      <c r="A73" s="46">
        <v>71</v>
      </c>
      <c r="B73" s="2" t="s">
        <v>36</v>
      </c>
      <c r="C73" s="2" t="s">
        <v>243</v>
      </c>
      <c r="D73" s="2" t="s">
        <v>1281</v>
      </c>
      <c r="E73" s="3" t="s">
        <v>256</v>
      </c>
      <c r="F73" s="2" t="s">
        <v>1443</v>
      </c>
      <c r="G73" s="2" t="s">
        <v>17</v>
      </c>
      <c r="H73" s="2" t="s">
        <v>27</v>
      </c>
      <c r="I73" s="2">
        <v>28.965753424658</v>
      </c>
      <c r="J73" s="2">
        <v>2.0054794520548</v>
      </c>
      <c r="K73" s="2">
        <v>4.169</v>
      </c>
      <c r="L73" s="46">
        <f t="shared" si="4"/>
        <v>6.1744794520548</v>
      </c>
      <c r="M73" s="46">
        <f t="shared" si="5"/>
        <v>22.7912739726032</v>
      </c>
      <c r="N73" s="2">
        <v>49.27</v>
      </c>
      <c r="O73" s="4"/>
      <c r="P73" s="2"/>
      <c r="Q73" s="2" t="s">
        <v>43</v>
      </c>
      <c r="R73" s="2"/>
    </row>
    <row r="74" spans="1:18" s="48" customFormat="1" ht="42" customHeight="1">
      <c r="A74" s="46">
        <v>72</v>
      </c>
      <c r="B74" s="46" t="s">
        <v>244</v>
      </c>
      <c r="C74" s="46" t="s">
        <v>995</v>
      </c>
      <c r="D74" s="46" t="s">
        <v>1291</v>
      </c>
      <c r="E74" s="46" t="s">
        <v>256</v>
      </c>
      <c r="F74" s="46" t="s">
        <v>1292</v>
      </c>
      <c r="G74" s="46" t="s">
        <v>17</v>
      </c>
      <c r="H74" s="46" t="s">
        <v>27</v>
      </c>
      <c r="I74" s="46">
        <v>29.485</v>
      </c>
      <c r="J74" s="46">
        <v>2.096</v>
      </c>
      <c r="K74" s="46">
        <v>4.602</v>
      </c>
      <c r="L74" s="46">
        <f t="shared" si="4"/>
        <v>6.698</v>
      </c>
      <c r="M74" s="46">
        <f t="shared" si="5"/>
        <v>22.787</v>
      </c>
      <c r="N74" s="46">
        <v>49.069</v>
      </c>
      <c r="O74" s="47"/>
      <c r="P74" s="47"/>
      <c r="Q74" s="46" t="s">
        <v>43</v>
      </c>
      <c r="R74" s="46"/>
    </row>
    <row r="75" spans="1:18" s="48" customFormat="1" ht="42" customHeight="1">
      <c r="A75" s="46">
        <v>73</v>
      </c>
      <c r="B75" s="2" t="s">
        <v>36</v>
      </c>
      <c r="C75" s="2" t="s">
        <v>235</v>
      </c>
      <c r="D75" s="2" t="s">
        <v>1269</v>
      </c>
      <c r="E75" s="3" t="s">
        <v>256</v>
      </c>
      <c r="F75" s="2" t="s">
        <v>1444</v>
      </c>
      <c r="G75" s="2" t="s">
        <v>17</v>
      </c>
      <c r="H75" s="2" t="s">
        <v>25</v>
      </c>
      <c r="I75" s="2">
        <v>26.830136986301</v>
      </c>
      <c r="J75" s="2">
        <v>1.2383561643836</v>
      </c>
      <c r="K75" s="2">
        <v>2.997</v>
      </c>
      <c r="L75" s="46">
        <f t="shared" si="4"/>
        <v>4.2353561643835995</v>
      </c>
      <c r="M75" s="46">
        <f t="shared" si="5"/>
        <v>22.5947808219174</v>
      </c>
      <c r="N75" s="2">
        <v>51.271</v>
      </c>
      <c r="O75" s="4"/>
      <c r="P75" s="2"/>
      <c r="Q75" s="2" t="s">
        <v>43</v>
      </c>
      <c r="R75" s="2"/>
    </row>
    <row r="76" spans="1:18" s="48" customFormat="1" ht="42" customHeight="1">
      <c r="A76" s="46">
        <v>74</v>
      </c>
      <c r="B76" s="2" t="s">
        <v>36</v>
      </c>
      <c r="C76" s="2" t="s">
        <v>44</v>
      </c>
      <c r="D76" s="2" t="s">
        <v>1258</v>
      </c>
      <c r="E76" s="3" t="s">
        <v>256</v>
      </c>
      <c r="F76" s="2" t="s">
        <v>1445</v>
      </c>
      <c r="G76" s="2" t="s">
        <v>17</v>
      </c>
      <c r="H76" s="2" t="s">
        <v>240</v>
      </c>
      <c r="I76" s="2">
        <v>34.846575342466</v>
      </c>
      <c r="J76" s="2">
        <v>8.1123287671233</v>
      </c>
      <c r="K76" s="2">
        <v>4.321</v>
      </c>
      <c r="L76" s="46">
        <f t="shared" si="4"/>
        <v>12.4333287671233</v>
      </c>
      <c r="M76" s="46">
        <f t="shared" si="5"/>
        <v>22.413246575342697</v>
      </c>
      <c r="N76" s="2">
        <v>58.237</v>
      </c>
      <c r="O76" s="4"/>
      <c r="P76" s="2"/>
      <c r="Q76" s="2" t="s">
        <v>43</v>
      </c>
      <c r="R76" s="2"/>
    </row>
    <row r="77" spans="1:18" s="48" customFormat="1" ht="42" customHeight="1">
      <c r="A77" s="46">
        <v>75</v>
      </c>
      <c r="B77" s="46" t="s">
        <v>244</v>
      </c>
      <c r="C77" s="46" t="s">
        <v>1038</v>
      </c>
      <c r="D77" s="46" t="s">
        <v>1289</v>
      </c>
      <c r="E77" s="46" t="s">
        <v>256</v>
      </c>
      <c r="F77" s="46" t="s">
        <v>1293</v>
      </c>
      <c r="G77" s="46" t="s">
        <v>17</v>
      </c>
      <c r="H77" s="46" t="s">
        <v>18</v>
      </c>
      <c r="I77" s="46">
        <v>26.599</v>
      </c>
      <c r="J77" s="46">
        <v>0</v>
      </c>
      <c r="K77" s="46">
        <v>4.583</v>
      </c>
      <c r="L77" s="46">
        <f t="shared" si="4"/>
        <v>4.583</v>
      </c>
      <c r="M77" s="46">
        <f t="shared" si="5"/>
        <v>22.016</v>
      </c>
      <c r="N77" s="46">
        <v>48.141</v>
      </c>
      <c r="O77" s="47"/>
      <c r="P77" s="47"/>
      <c r="Q77" s="46" t="s">
        <v>43</v>
      </c>
      <c r="R77" s="46"/>
    </row>
    <row r="78" spans="1:18" s="48" customFormat="1" ht="42" customHeight="1">
      <c r="A78" s="46">
        <v>76</v>
      </c>
      <c r="B78" s="2" t="s">
        <v>36</v>
      </c>
      <c r="C78" s="2" t="s">
        <v>235</v>
      </c>
      <c r="D78" s="2" t="s">
        <v>1269</v>
      </c>
      <c r="E78" s="3" t="s">
        <v>256</v>
      </c>
      <c r="F78" s="2" t="s">
        <v>1446</v>
      </c>
      <c r="G78" s="2" t="s">
        <v>17</v>
      </c>
      <c r="H78" s="2" t="s">
        <v>27</v>
      </c>
      <c r="I78" s="2">
        <v>24.58904109589</v>
      </c>
      <c r="J78" s="2">
        <v>1.8520547945205</v>
      </c>
      <c r="K78" s="2">
        <v>0.75</v>
      </c>
      <c r="L78" s="46">
        <f t="shared" si="4"/>
        <v>2.6020547945205</v>
      </c>
      <c r="M78" s="46">
        <f t="shared" si="5"/>
        <v>21.986986301369498</v>
      </c>
      <c r="N78" s="2">
        <v>55.266</v>
      </c>
      <c r="O78" s="4"/>
      <c r="P78" s="2"/>
      <c r="Q78" s="2" t="s">
        <v>43</v>
      </c>
      <c r="R78" s="2"/>
    </row>
    <row r="79" spans="1:18" s="48" customFormat="1" ht="42" customHeight="1">
      <c r="A79" s="46">
        <v>77</v>
      </c>
      <c r="B79" s="46" t="s">
        <v>34</v>
      </c>
      <c r="C79" s="46" t="s">
        <v>34</v>
      </c>
      <c r="D79" s="46" t="s">
        <v>1230</v>
      </c>
      <c r="E79" s="46" t="s">
        <v>256</v>
      </c>
      <c r="F79" s="46" t="s">
        <v>743</v>
      </c>
      <c r="G79" s="46" t="s">
        <v>17</v>
      </c>
      <c r="H79" s="46" t="s">
        <v>29</v>
      </c>
      <c r="I79" s="46">
        <v>25.668</v>
      </c>
      <c r="J79" s="46">
        <v>0</v>
      </c>
      <c r="K79" s="46">
        <v>3.754</v>
      </c>
      <c r="L79" s="46">
        <f t="shared" si="4"/>
        <v>3.754</v>
      </c>
      <c r="M79" s="46">
        <f t="shared" si="5"/>
        <v>21.913999999999998</v>
      </c>
      <c r="N79" s="46">
        <v>49.797260273973</v>
      </c>
      <c r="O79" s="46"/>
      <c r="P79" s="46"/>
      <c r="Q79" s="46" t="s">
        <v>43</v>
      </c>
      <c r="R79" s="46"/>
    </row>
    <row r="80" spans="1:18" s="48" customFormat="1" ht="42" customHeight="1">
      <c r="A80" s="46">
        <v>78</v>
      </c>
      <c r="B80" s="2" t="s">
        <v>36</v>
      </c>
      <c r="C80" s="2" t="s">
        <v>45</v>
      </c>
      <c r="D80" s="2" t="s">
        <v>1271</v>
      </c>
      <c r="E80" s="3" t="s">
        <v>256</v>
      </c>
      <c r="F80" s="2" t="s">
        <v>1447</v>
      </c>
      <c r="G80" s="2" t="s">
        <v>17</v>
      </c>
      <c r="H80" s="2" t="s">
        <v>25</v>
      </c>
      <c r="I80" s="2">
        <v>24.643835616438</v>
      </c>
      <c r="J80" s="2">
        <v>0.99041095890411</v>
      </c>
      <c r="K80" s="2">
        <v>1.8</v>
      </c>
      <c r="L80" s="46">
        <f t="shared" si="4"/>
        <v>2.79041095890411</v>
      </c>
      <c r="M80" s="46">
        <f t="shared" si="5"/>
        <v>21.85342465753389</v>
      </c>
      <c r="N80" s="2">
        <v>49.336</v>
      </c>
      <c r="O80" s="4"/>
      <c r="P80" s="2"/>
      <c r="Q80" s="2" t="s">
        <v>43</v>
      </c>
      <c r="R80" s="2"/>
    </row>
    <row r="81" spans="1:19" s="46" customFormat="1" ht="42" customHeight="1">
      <c r="A81" s="46">
        <v>79</v>
      </c>
      <c r="B81" s="2" t="s">
        <v>36</v>
      </c>
      <c r="C81" s="2" t="s">
        <v>242</v>
      </c>
      <c r="D81" s="2" t="s">
        <v>1415</v>
      </c>
      <c r="E81" s="3" t="s">
        <v>256</v>
      </c>
      <c r="F81" s="2" t="s">
        <v>1448</v>
      </c>
      <c r="G81" s="2" t="s">
        <v>17</v>
      </c>
      <c r="H81" s="2" t="s">
        <v>21</v>
      </c>
      <c r="I81" s="2">
        <v>33.646575342466</v>
      </c>
      <c r="J81" s="2">
        <v>5.8054794520548</v>
      </c>
      <c r="K81" s="2">
        <v>6.189</v>
      </c>
      <c r="L81" s="46">
        <f t="shared" si="4"/>
        <v>11.9944794520548</v>
      </c>
      <c r="M81" s="46">
        <f t="shared" si="5"/>
        <v>21.6520958904112</v>
      </c>
      <c r="N81" s="2">
        <v>51.281</v>
      </c>
      <c r="O81" s="4"/>
      <c r="P81" s="2"/>
      <c r="Q81" s="2" t="s">
        <v>43</v>
      </c>
      <c r="R81" s="2"/>
      <c r="S81" s="51"/>
    </row>
    <row r="82" spans="1:19" s="46" customFormat="1" ht="42" customHeight="1">
      <c r="A82" s="46">
        <v>80</v>
      </c>
      <c r="B82" s="46" t="s">
        <v>41</v>
      </c>
      <c r="C82" s="46" t="s">
        <v>42</v>
      </c>
      <c r="D82" s="46" t="s">
        <v>1351</v>
      </c>
      <c r="E82" s="46" t="s">
        <v>256</v>
      </c>
      <c r="F82" s="46" t="s">
        <v>1355</v>
      </c>
      <c r="G82" s="46" t="s">
        <v>17</v>
      </c>
      <c r="H82" s="46" t="s">
        <v>19</v>
      </c>
      <c r="I82" s="46">
        <v>26.807</v>
      </c>
      <c r="J82" s="46">
        <v>1.247</v>
      </c>
      <c r="K82" s="46">
        <v>3.933</v>
      </c>
      <c r="L82" s="46">
        <f t="shared" si="4"/>
        <v>5.18</v>
      </c>
      <c r="M82" s="46">
        <f t="shared" si="5"/>
        <v>21.627</v>
      </c>
      <c r="N82" s="46">
        <v>49.237</v>
      </c>
      <c r="Q82" s="46" t="s">
        <v>43</v>
      </c>
      <c r="S82" s="51"/>
    </row>
    <row r="83" spans="1:19" s="46" customFormat="1" ht="42" customHeight="1">
      <c r="A83" s="46">
        <v>81</v>
      </c>
      <c r="B83" s="2" t="s">
        <v>36</v>
      </c>
      <c r="C83" s="2" t="s">
        <v>45</v>
      </c>
      <c r="D83" s="2" t="s">
        <v>1273</v>
      </c>
      <c r="E83" s="3" t="s">
        <v>256</v>
      </c>
      <c r="F83" s="2" t="s">
        <v>1449</v>
      </c>
      <c r="G83" s="2" t="s">
        <v>17</v>
      </c>
      <c r="H83" s="2" t="s">
        <v>18</v>
      </c>
      <c r="I83" s="2">
        <v>27.917808219178</v>
      </c>
      <c r="J83" s="2">
        <v>2.5808219178082</v>
      </c>
      <c r="K83" s="2">
        <v>3.819</v>
      </c>
      <c r="L83" s="46">
        <f t="shared" si="4"/>
        <v>6.3998219178082</v>
      </c>
      <c r="M83" s="46">
        <f t="shared" si="5"/>
        <v>21.5179863013698</v>
      </c>
      <c r="N83" s="2">
        <v>44.331</v>
      </c>
      <c r="O83" s="4"/>
      <c r="P83" s="2"/>
      <c r="Q83" s="2" t="s">
        <v>43</v>
      </c>
      <c r="R83" s="2"/>
      <c r="S83" s="51"/>
    </row>
    <row r="84" spans="1:19" s="46" customFormat="1" ht="42" customHeight="1">
      <c r="A84" s="46">
        <v>82</v>
      </c>
      <c r="B84" s="46" t="s">
        <v>16</v>
      </c>
      <c r="C84" s="46" t="s">
        <v>28</v>
      </c>
      <c r="D84" s="46" t="s">
        <v>1217</v>
      </c>
      <c r="E84" s="46" t="s">
        <v>256</v>
      </c>
      <c r="F84" s="46" t="s">
        <v>1218</v>
      </c>
      <c r="G84" s="46" t="s">
        <v>17</v>
      </c>
      <c r="H84" s="46" t="s">
        <v>25</v>
      </c>
      <c r="I84" s="46">
        <v>24.367</v>
      </c>
      <c r="J84" s="46">
        <v>0</v>
      </c>
      <c r="K84" s="46">
        <v>3.071</v>
      </c>
      <c r="L84" s="46">
        <f t="shared" si="4"/>
        <v>3.071</v>
      </c>
      <c r="M84" s="46">
        <f t="shared" si="5"/>
        <v>21.296</v>
      </c>
      <c r="N84" s="46">
        <v>54.087</v>
      </c>
      <c r="O84" s="47"/>
      <c r="Q84" s="46" t="s">
        <v>43</v>
      </c>
      <c r="S84" s="51"/>
    </row>
    <row r="85" spans="1:19" s="46" customFormat="1" ht="42" customHeight="1">
      <c r="A85" s="46">
        <v>83</v>
      </c>
      <c r="B85" s="46" t="s">
        <v>41</v>
      </c>
      <c r="C85" s="46" t="s">
        <v>48</v>
      </c>
      <c r="D85" s="46" t="s">
        <v>1356</v>
      </c>
      <c r="E85" s="46" t="s">
        <v>256</v>
      </c>
      <c r="F85" s="46" t="s">
        <v>1357</v>
      </c>
      <c r="G85" s="46" t="s">
        <v>17</v>
      </c>
      <c r="H85" s="46" t="s">
        <v>27</v>
      </c>
      <c r="I85" s="46">
        <v>31.99</v>
      </c>
      <c r="J85" s="46">
        <v>7.521</v>
      </c>
      <c r="K85" s="46">
        <v>3.182</v>
      </c>
      <c r="L85" s="46">
        <f t="shared" si="4"/>
        <v>10.703</v>
      </c>
      <c r="M85" s="46">
        <f t="shared" si="5"/>
        <v>21.287</v>
      </c>
      <c r="N85" s="46">
        <v>59.147</v>
      </c>
      <c r="Q85" s="46" t="s">
        <v>43</v>
      </c>
      <c r="S85" s="51"/>
    </row>
    <row r="86" spans="1:19" s="46" customFormat="1" ht="42" customHeight="1">
      <c r="A86" s="46">
        <v>84</v>
      </c>
      <c r="B86" s="50" t="s">
        <v>35</v>
      </c>
      <c r="C86" s="50" t="s">
        <v>35</v>
      </c>
      <c r="D86" s="50" t="s">
        <v>1239</v>
      </c>
      <c r="E86" s="50" t="s">
        <v>256</v>
      </c>
      <c r="F86" s="50" t="s">
        <v>625</v>
      </c>
      <c r="G86" s="50" t="s">
        <v>17</v>
      </c>
      <c r="H86" s="50" t="s">
        <v>23</v>
      </c>
      <c r="I86" s="50">
        <v>34.482191780822</v>
      </c>
      <c r="J86" s="50">
        <v>9.3164383561644</v>
      </c>
      <c r="K86" s="50">
        <v>3.9</v>
      </c>
      <c r="L86" s="46">
        <f t="shared" si="4"/>
        <v>13.216438356164401</v>
      </c>
      <c r="M86" s="46">
        <f t="shared" si="5"/>
        <v>21.265753424657596</v>
      </c>
      <c r="N86" s="50">
        <v>54.109</v>
      </c>
      <c r="P86" s="50"/>
      <c r="Q86" s="50" t="s">
        <v>43</v>
      </c>
      <c r="R86" s="50"/>
      <c r="S86" s="51"/>
    </row>
    <row r="87" spans="1:19" s="46" customFormat="1" ht="42" customHeight="1">
      <c r="A87" s="46">
        <v>85</v>
      </c>
      <c r="B87" s="46" t="s">
        <v>244</v>
      </c>
      <c r="C87" s="46" t="s">
        <v>979</v>
      </c>
      <c r="D87" s="46" t="s">
        <v>1294</v>
      </c>
      <c r="E87" s="46" t="s">
        <v>256</v>
      </c>
      <c r="F87" s="46" t="s">
        <v>1295</v>
      </c>
      <c r="G87" s="46" t="s">
        <v>17</v>
      </c>
      <c r="H87" s="46" t="s">
        <v>29</v>
      </c>
      <c r="I87" s="46">
        <v>33.688</v>
      </c>
      <c r="J87" s="46">
        <v>8.092</v>
      </c>
      <c r="K87" s="46">
        <v>4.39</v>
      </c>
      <c r="L87" s="46">
        <f t="shared" si="4"/>
        <v>12.482</v>
      </c>
      <c r="M87" s="46">
        <f t="shared" si="5"/>
        <v>21.206000000000003</v>
      </c>
      <c r="N87" s="46">
        <v>53.286</v>
      </c>
      <c r="O87" s="47"/>
      <c r="P87" s="47"/>
      <c r="Q87" s="46" t="s">
        <v>43</v>
      </c>
      <c r="S87" s="51"/>
    </row>
    <row r="88" spans="1:19" s="46" customFormat="1" ht="42" customHeight="1">
      <c r="A88" s="46">
        <v>86</v>
      </c>
      <c r="B88" s="2" t="s">
        <v>36</v>
      </c>
      <c r="C88" s="2" t="s">
        <v>45</v>
      </c>
      <c r="D88" s="2" t="s">
        <v>1264</v>
      </c>
      <c r="E88" s="3" t="s">
        <v>256</v>
      </c>
      <c r="F88" s="2" t="s">
        <v>1450</v>
      </c>
      <c r="G88" s="2" t="s">
        <v>17</v>
      </c>
      <c r="H88" s="2" t="s">
        <v>30</v>
      </c>
      <c r="I88" s="2">
        <v>29.342465753425</v>
      </c>
      <c r="J88" s="2">
        <v>5.1424657534247</v>
      </c>
      <c r="K88" s="2">
        <v>3</v>
      </c>
      <c r="L88" s="46">
        <f t="shared" si="4"/>
        <v>8.1424657534247</v>
      </c>
      <c r="M88" s="46">
        <f t="shared" si="5"/>
        <v>21.2000000000003</v>
      </c>
      <c r="N88" s="2">
        <v>49.28</v>
      </c>
      <c r="O88" s="4"/>
      <c r="P88" s="2"/>
      <c r="Q88" s="2" t="s">
        <v>43</v>
      </c>
      <c r="R88" s="2"/>
      <c r="S88" s="51"/>
    </row>
    <row r="89" spans="1:19" s="46" customFormat="1" ht="42" customHeight="1">
      <c r="A89" s="46">
        <v>87</v>
      </c>
      <c r="B89" s="2" t="s">
        <v>36</v>
      </c>
      <c r="C89" s="2" t="s">
        <v>243</v>
      </c>
      <c r="D89" s="2" t="s">
        <v>1451</v>
      </c>
      <c r="E89" s="3" t="s">
        <v>256</v>
      </c>
      <c r="F89" s="2" t="s">
        <v>1452</v>
      </c>
      <c r="G89" s="2" t="s">
        <v>17</v>
      </c>
      <c r="H89" s="2" t="s">
        <v>26</v>
      </c>
      <c r="I89" s="2">
        <v>26.147945205479</v>
      </c>
      <c r="J89" s="2">
        <v>1.5369863013699</v>
      </c>
      <c r="K89" s="2">
        <v>3.419</v>
      </c>
      <c r="L89" s="46">
        <f t="shared" si="4"/>
        <v>4.9559863013699</v>
      </c>
      <c r="M89" s="46">
        <f t="shared" si="5"/>
        <v>21.1919589041091</v>
      </c>
      <c r="N89" s="2">
        <v>56.026</v>
      </c>
      <c r="O89" s="4"/>
      <c r="P89" s="2"/>
      <c r="Q89" s="2" t="s">
        <v>43</v>
      </c>
      <c r="R89" s="2"/>
      <c r="S89" s="51"/>
    </row>
    <row r="90" spans="1:19" s="46" customFormat="1" ht="42" customHeight="1">
      <c r="A90" s="46">
        <v>88</v>
      </c>
      <c r="B90" s="46" t="s">
        <v>244</v>
      </c>
      <c r="C90" s="46" t="s">
        <v>979</v>
      </c>
      <c r="D90" s="46" t="s">
        <v>1285</v>
      </c>
      <c r="E90" s="46" t="s">
        <v>256</v>
      </c>
      <c r="F90" s="46" t="s">
        <v>1296</v>
      </c>
      <c r="G90" s="46" t="s">
        <v>17</v>
      </c>
      <c r="H90" s="46" t="s">
        <v>23</v>
      </c>
      <c r="I90" s="46">
        <v>24.573</v>
      </c>
      <c r="J90" s="46">
        <v>0</v>
      </c>
      <c r="K90" s="46">
        <v>3.431</v>
      </c>
      <c r="L90" s="46">
        <f t="shared" si="4"/>
        <v>3.431</v>
      </c>
      <c r="M90" s="46">
        <f t="shared" si="5"/>
        <v>21.142</v>
      </c>
      <c r="N90" s="46">
        <v>50.221</v>
      </c>
      <c r="O90" s="47"/>
      <c r="P90" s="47"/>
      <c r="Q90" s="46" t="s">
        <v>43</v>
      </c>
      <c r="S90" s="51"/>
    </row>
    <row r="91" spans="1:19" s="46" customFormat="1" ht="42" customHeight="1">
      <c r="A91" s="46">
        <v>89</v>
      </c>
      <c r="B91" s="46" t="s">
        <v>41</v>
      </c>
      <c r="C91" s="46" t="s">
        <v>52</v>
      </c>
      <c r="D91" s="46" t="s">
        <v>1322</v>
      </c>
      <c r="E91" s="46" t="s">
        <v>256</v>
      </c>
      <c r="F91" s="46" t="s">
        <v>1358</v>
      </c>
      <c r="G91" s="46" t="s">
        <v>17</v>
      </c>
      <c r="H91" s="46" t="s">
        <v>29</v>
      </c>
      <c r="I91" s="46">
        <v>29.538</v>
      </c>
      <c r="J91" s="46">
        <v>3.838</v>
      </c>
      <c r="K91" s="46">
        <v>4.604</v>
      </c>
      <c r="L91" s="46">
        <f t="shared" si="4"/>
        <v>8.442</v>
      </c>
      <c r="M91" s="46">
        <f t="shared" si="5"/>
        <v>21.096</v>
      </c>
      <c r="N91" s="46">
        <v>46.33</v>
      </c>
      <c r="Q91" s="46" t="s">
        <v>43</v>
      </c>
      <c r="S91" s="51"/>
    </row>
    <row r="92" spans="1:19" s="46" customFormat="1" ht="42" customHeight="1">
      <c r="A92" s="46">
        <v>90</v>
      </c>
      <c r="B92" s="46" t="s">
        <v>41</v>
      </c>
      <c r="C92" s="46" t="s">
        <v>51</v>
      </c>
      <c r="D92" s="46" t="s">
        <v>1359</v>
      </c>
      <c r="E92" s="46" t="s">
        <v>256</v>
      </c>
      <c r="F92" s="46" t="s">
        <v>1360</v>
      </c>
      <c r="G92" s="46" t="s">
        <v>17</v>
      </c>
      <c r="H92" s="46" t="s">
        <v>24</v>
      </c>
      <c r="I92" s="46">
        <v>26.481</v>
      </c>
      <c r="J92" s="46">
        <v>1.475</v>
      </c>
      <c r="K92" s="46">
        <v>3.958</v>
      </c>
      <c r="L92" s="46">
        <f t="shared" si="4"/>
        <v>5.433</v>
      </c>
      <c r="M92" s="46">
        <f t="shared" si="5"/>
        <v>21.048000000000002</v>
      </c>
      <c r="N92" s="46">
        <v>44.295</v>
      </c>
      <c r="Q92" s="46" t="s">
        <v>43</v>
      </c>
      <c r="S92" s="51"/>
    </row>
    <row r="93" spans="1:19" s="46" customFormat="1" ht="42" customHeight="1">
      <c r="A93" s="46">
        <v>91</v>
      </c>
      <c r="B93" s="2" t="s">
        <v>36</v>
      </c>
      <c r="C93" s="2" t="s">
        <v>242</v>
      </c>
      <c r="D93" s="2" t="s">
        <v>1415</v>
      </c>
      <c r="E93" s="3" t="s">
        <v>256</v>
      </c>
      <c r="F93" s="2" t="s">
        <v>1453</v>
      </c>
      <c r="G93" s="2" t="s">
        <v>17</v>
      </c>
      <c r="H93" s="2" t="s">
        <v>24</v>
      </c>
      <c r="I93" s="2">
        <v>31.938356164384</v>
      </c>
      <c r="J93" s="2">
        <v>7.227397260274</v>
      </c>
      <c r="K93" s="2">
        <v>3.682</v>
      </c>
      <c r="L93" s="46">
        <f t="shared" si="4"/>
        <v>10.909397260274</v>
      </c>
      <c r="M93" s="46">
        <f t="shared" si="5"/>
        <v>21.02895890411</v>
      </c>
      <c r="N93" s="2">
        <v>58.006</v>
      </c>
      <c r="O93" s="4"/>
      <c r="P93" s="2"/>
      <c r="Q93" s="2" t="s">
        <v>43</v>
      </c>
      <c r="R93" s="2"/>
      <c r="S93" s="51"/>
    </row>
    <row r="94" spans="1:19" s="46" customFormat="1" ht="42" customHeight="1">
      <c r="A94" s="46">
        <v>92</v>
      </c>
      <c r="B94" s="2" t="s">
        <v>36</v>
      </c>
      <c r="C94" s="2" t="s">
        <v>39</v>
      </c>
      <c r="D94" s="2" t="s">
        <v>1454</v>
      </c>
      <c r="E94" s="3" t="s">
        <v>256</v>
      </c>
      <c r="F94" s="2" t="s">
        <v>1455</v>
      </c>
      <c r="G94" s="2" t="s">
        <v>17</v>
      </c>
      <c r="H94" s="2" t="s">
        <v>30</v>
      </c>
      <c r="I94" s="2">
        <v>24.827397260274</v>
      </c>
      <c r="J94" s="2"/>
      <c r="K94" s="2">
        <v>3.836</v>
      </c>
      <c r="L94" s="46">
        <f t="shared" si="4"/>
        <v>3.836</v>
      </c>
      <c r="M94" s="46">
        <f t="shared" si="5"/>
        <v>20.991397260274002</v>
      </c>
      <c r="N94" s="2">
        <v>49.271</v>
      </c>
      <c r="O94" s="4"/>
      <c r="P94" s="2"/>
      <c r="Q94" s="2" t="s">
        <v>43</v>
      </c>
      <c r="R94" s="2"/>
      <c r="S94" s="51"/>
    </row>
    <row r="95" spans="1:19" s="46" customFormat="1" ht="42" customHeight="1">
      <c r="A95" s="46">
        <v>93</v>
      </c>
      <c r="B95" s="46" t="s">
        <v>16</v>
      </c>
      <c r="C95" s="46" t="s">
        <v>28</v>
      </c>
      <c r="D95" s="46" t="s">
        <v>1215</v>
      </c>
      <c r="E95" s="46" t="s">
        <v>256</v>
      </c>
      <c r="F95" s="46" t="s">
        <v>1092</v>
      </c>
      <c r="G95" s="46" t="s">
        <v>17</v>
      </c>
      <c r="H95" s="46" t="s">
        <v>22</v>
      </c>
      <c r="I95" s="46">
        <v>30.475</v>
      </c>
      <c r="J95" s="46">
        <v>5.26</v>
      </c>
      <c r="K95" s="46">
        <v>4.469</v>
      </c>
      <c r="L95" s="46">
        <f t="shared" si="4"/>
        <v>9.729</v>
      </c>
      <c r="M95" s="46">
        <f t="shared" si="5"/>
        <v>20.746000000000002</v>
      </c>
      <c r="N95" s="46">
        <v>57.327</v>
      </c>
      <c r="O95" s="47"/>
      <c r="Q95" s="46" t="s">
        <v>43</v>
      </c>
      <c r="S95" s="51"/>
    </row>
    <row r="96" spans="1:19" s="46" customFormat="1" ht="42" customHeight="1">
      <c r="A96" s="46">
        <v>94</v>
      </c>
      <c r="B96" s="2" t="s">
        <v>36</v>
      </c>
      <c r="C96" s="2" t="s">
        <v>39</v>
      </c>
      <c r="D96" s="2" t="s">
        <v>1280</v>
      </c>
      <c r="E96" s="3" t="s">
        <v>256</v>
      </c>
      <c r="F96" s="2" t="s">
        <v>1456</v>
      </c>
      <c r="G96" s="2" t="s">
        <v>17</v>
      </c>
      <c r="H96" s="2" t="s">
        <v>23</v>
      </c>
      <c r="I96" s="2">
        <v>29.428767123288</v>
      </c>
      <c r="J96" s="2">
        <v>5.1890410958904</v>
      </c>
      <c r="K96" s="2">
        <v>3.496</v>
      </c>
      <c r="L96" s="46">
        <f t="shared" si="4"/>
        <v>8.6850410958904</v>
      </c>
      <c r="M96" s="46">
        <f t="shared" si="5"/>
        <v>20.7437260273976</v>
      </c>
      <c r="N96" s="2">
        <v>50.144</v>
      </c>
      <c r="O96" s="4"/>
      <c r="P96" s="2"/>
      <c r="Q96" s="2" t="s">
        <v>43</v>
      </c>
      <c r="R96" s="2"/>
      <c r="S96" s="51"/>
    </row>
    <row r="97" spans="1:19" s="46" customFormat="1" ht="42" customHeight="1">
      <c r="A97" s="46">
        <v>95</v>
      </c>
      <c r="B97" s="46" t="s">
        <v>16</v>
      </c>
      <c r="C97" s="46" t="s">
        <v>363</v>
      </c>
      <c r="D97" s="46" t="s">
        <v>1219</v>
      </c>
      <c r="E97" s="46" t="s">
        <v>256</v>
      </c>
      <c r="F97" s="46" t="s">
        <v>1220</v>
      </c>
      <c r="G97" s="46" t="s">
        <v>17</v>
      </c>
      <c r="H97" s="46" t="s">
        <v>18</v>
      </c>
      <c r="I97" s="46">
        <v>26.488</v>
      </c>
      <c r="J97" s="46">
        <v>2.707</v>
      </c>
      <c r="K97" s="46">
        <v>3.261</v>
      </c>
      <c r="L97" s="46">
        <f t="shared" si="4"/>
        <v>5.968</v>
      </c>
      <c r="M97" s="46">
        <f t="shared" si="5"/>
        <v>20.52</v>
      </c>
      <c r="N97" s="46">
        <v>53.057</v>
      </c>
      <c r="O97" s="47"/>
      <c r="Q97" s="46" t="s">
        <v>43</v>
      </c>
      <c r="S97" s="51"/>
    </row>
    <row r="98" spans="1:19" s="46" customFormat="1" ht="42" customHeight="1">
      <c r="A98" s="46">
        <v>96</v>
      </c>
      <c r="B98" s="46" t="s">
        <v>16</v>
      </c>
      <c r="C98" s="46" t="s">
        <v>300</v>
      </c>
      <c r="D98" s="46" t="s">
        <v>1221</v>
      </c>
      <c r="E98" s="46" t="s">
        <v>256</v>
      </c>
      <c r="F98" s="46" t="s">
        <v>1222</v>
      </c>
      <c r="G98" s="46" t="s">
        <v>17</v>
      </c>
      <c r="H98" s="46" t="s">
        <v>30</v>
      </c>
      <c r="I98" s="46">
        <v>24.477</v>
      </c>
      <c r="J98" s="46">
        <v>0</v>
      </c>
      <c r="K98" s="46">
        <v>4.126</v>
      </c>
      <c r="L98" s="46">
        <f t="shared" si="4"/>
        <v>4.126</v>
      </c>
      <c r="M98" s="46">
        <f t="shared" si="5"/>
        <v>20.351</v>
      </c>
      <c r="N98" s="46">
        <v>49.018</v>
      </c>
      <c r="O98" s="47"/>
      <c r="Q98" s="46" t="s">
        <v>43</v>
      </c>
      <c r="S98" s="51"/>
    </row>
    <row r="99" spans="1:19" s="46" customFormat="1" ht="42" customHeight="1">
      <c r="A99" s="46">
        <v>97</v>
      </c>
      <c r="B99" s="2" t="s">
        <v>36</v>
      </c>
      <c r="C99" s="2" t="s">
        <v>44</v>
      </c>
      <c r="D99" s="2" t="s">
        <v>1256</v>
      </c>
      <c r="E99" s="3" t="s">
        <v>256</v>
      </c>
      <c r="F99" s="2" t="s">
        <v>1457</v>
      </c>
      <c r="G99" s="2" t="s">
        <v>17</v>
      </c>
      <c r="H99" s="2" t="s">
        <v>22</v>
      </c>
      <c r="I99" s="2">
        <v>31.853424657534</v>
      </c>
      <c r="J99" s="2">
        <v>7.2369863013699</v>
      </c>
      <c r="K99" s="2">
        <v>4.268</v>
      </c>
      <c r="L99" s="46">
        <f aca="true" t="shared" si="6" ref="L99:L130">J99+K99</f>
        <v>11.5049863013699</v>
      </c>
      <c r="M99" s="46">
        <f aca="true" t="shared" si="7" ref="M99:M130">I99-L99</f>
        <v>20.3484383561641</v>
      </c>
      <c r="N99" s="2">
        <v>57.281</v>
      </c>
      <c r="O99" s="4"/>
      <c r="P99" s="2"/>
      <c r="Q99" s="2" t="s">
        <v>43</v>
      </c>
      <c r="R99" s="2"/>
      <c r="S99" s="51"/>
    </row>
    <row r="100" spans="1:19" s="46" customFormat="1" ht="42" customHeight="1">
      <c r="A100" s="46">
        <v>98</v>
      </c>
      <c r="B100" s="50" t="s">
        <v>35</v>
      </c>
      <c r="C100" s="50" t="s">
        <v>809</v>
      </c>
      <c r="D100" s="50" t="s">
        <v>1244</v>
      </c>
      <c r="E100" s="50" t="s">
        <v>256</v>
      </c>
      <c r="F100" s="50" t="s">
        <v>1245</v>
      </c>
      <c r="G100" s="50" t="s">
        <v>17</v>
      </c>
      <c r="H100" s="50" t="s">
        <v>510</v>
      </c>
      <c r="I100" s="50">
        <v>23.619178082192</v>
      </c>
      <c r="J100" s="50"/>
      <c r="K100" s="50">
        <v>3.402</v>
      </c>
      <c r="L100" s="46">
        <f t="shared" si="6"/>
        <v>3.402</v>
      </c>
      <c r="M100" s="46">
        <f t="shared" si="7"/>
        <v>20.217178082192</v>
      </c>
      <c r="N100" s="50">
        <v>52.069</v>
      </c>
      <c r="P100" s="50"/>
      <c r="Q100" s="50" t="s">
        <v>43</v>
      </c>
      <c r="R100" s="50"/>
      <c r="S100" s="51"/>
    </row>
    <row r="101" spans="1:19" s="46" customFormat="1" ht="42" customHeight="1">
      <c r="A101" s="46">
        <v>99</v>
      </c>
      <c r="B101" s="50" t="s">
        <v>35</v>
      </c>
      <c r="C101" s="50" t="s">
        <v>809</v>
      </c>
      <c r="D101" s="50" t="s">
        <v>1244</v>
      </c>
      <c r="E101" s="50" t="s">
        <v>256</v>
      </c>
      <c r="F101" s="50" t="s">
        <v>1246</v>
      </c>
      <c r="G101" s="50" t="s">
        <v>17</v>
      </c>
      <c r="H101" s="50" t="s">
        <v>30</v>
      </c>
      <c r="I101" s="50">
        <v>24.8</v>
      </c>
      <c r="J101" s="50"/>
      <c r="K101" s="50">
        <v>4.61</v>
      </c>
      <c r="L101" s="46">
        <f t="shared" si="6"/>
        <v>4.61</v>
      </c>
      <c r="M101" s="46">
        <f t="shared" si="7"/>
        <v>20.19</v>
      </c>
      <c r="N101" s="50">
        <v>47.076</v>
      </c>
      <c r="P101" s="50"/>
      <c r="Q101" s="50" t="s">
        <v>43</v>
      </c>
      <c r="R101" s="50"/>
      <c r="S101" s="51"/>
    </row>
    <row r="102" spans="1:19" s="46" customFormat="1" ht="42" customHeight="1">
      <c r="A102" s="46">
        <v>100</v>
      </c>
      <c r="B102" s="46" t="s">
        <v>16</v>
      </c>
      <c r="C102" s="46" t="s">
        <v>272</v>
      </c>
      <c r="D102" s="46" t="s">
        <v>1223</v>
      </c>
      <c r="E102" s="46" t="s">
        <v>256</v>
      </c>
      <c r="F102" s="46" t="s">
        <v>1224</v>
      </c>
      <c r="G102" s="46" t="s">
        <v>17</v>
      </c>
      <c r="H102" s="46" t="s">
        <v>25</v>
      </c>
      <c r="I102" s="46">
        <v>24.458</v>
      </c>
      <c r="J102" s="46">
        <v>0</v>
      </c>
      <c r="K102" s="46">
        <v>4.5</v>
      </c>
      <c r="L102" s="46">
        <f t="shared" si="6"/>
        <v>4.5</v>
      </c>
      <c r="M102" s="46">
        <f t="shared" si="7"/>
        <v>19.958</v>
      </c>
      <c r="N102" s="46">
        <v>50.064</v>
      </c>
      <c r="O102" s="47"/>
      <c r="Q102" s="46" t="s">
        <v>43</v>
      </c>
      <c r="S102" s="51"/>
    </row>
    <row r="103" spans="1:19" s="46" customFormat="1" ht="42" customHeight="1">
      <c r="A103" s="46">
        <v>101</v>
      </c>
      <c r="B103" s="2" t="s">
        <v>36</v>
      </c>
      <c r="C103" s="2" t="s">
        <v>242</v>
      </c>
      <c r="D103" s="2" t="s">
        <v>1458</v>
      </c>
      <c r="E103" s="3" t="s">
        <v>256</v>
      </c>
      <c r="F103" s="2" t="s">
        <v>1459</v>
      </c>
      <c r="G103" s="2" t="s">
        <v>17</v>
      </c>
      <c r="H103" s="2" t="s">
        <v>22</v>
      </c>
      <c r="I103" s="2">
        <v>24.6</v>
      </c>
      <c r="J103" s="2"/>
      <c r="K103" s="2">
        <v>4.731</v>
      </c>
      <c r="L103" s="46">
        <f t="shared" si="6"/>
        <v>4.731</v>
      </c>
      <c r="M103" s="46">
        <f t="shared" si="7"/>
        <v>19.869</v>
      </c>
      <c r="N103" s="2">
        <v>52.356</v>
      </c>
      <c r="O103" s="4"/>
      <c r="P103" s="2"/>
      <c r="Q103" s="2" t="s">
        <v>43</v>
      </c>
      <c r="R103" s="2"/>
      <c r="S103" s="51"/>
    </row>
    <row r="104" spans="1:19" s="46" customFormat="1" ht="42" customHeight="1">
      <c r="A104" s="46">
        <v>102</v>
      </c>
      <c r="B104" s="46" t="s">
        <v>41</v>
      </c>
      <c r="C104" s="46" t="s">
        <v>48</v>
      </c>
      <c r="D104" s="46" t="s">
        <v>1331</v>
      </c>
      <c r="E104" s="46" t="s">
        <v>256</v>
      </c>
      <c r="F104" s="46" t="s">
        <v>1361</v>
      </c>
      <c r="G104" s="46" t="s">
        <v>17</v>
      </c>
      <c r="H104" s="46" t="s">
        <v>23</v>
      </c>
      <c r="I104" s="46">
        <v>28.149</v>
      </c>
      <c r="J104" s="46">
        <v>4.879</v>
      </c>
      <c r="K104" s="46">
        <v>3.419</v>
      </c>
      <c r="L104" s="46">
        <f t="shared" si="6"/>
        <v>8.298</v>
      </c>
      <c r="M104" s="46">
        <f t="shared" si="7"/>
        <v>19.851</v>
      </c>
      <c r="N104" s="46">
        <v>47.06</v>
      </c>
      <c r="Q104" s="46" t="s">
        <v>43</v>
      </c>
      <c r="S104" s="51"/>
    </row>
    <row r="105" spans="1:19" s="46" customFormat="1" ht="42" customHeight="1">
      <c r="A105" s="46">
        <v>103</v>
      </c>
      <c r="B105" s="46" t="s">
        <v>244</v>
      </c>
      <c r="C105" s="46" t="s">
        <v>995</v>
      </c>
      <c r="D105" s="46" t="s">
        <v>1282</v>
      </c>
      <c r="E105" s="46" t="s">
        <v>256</v>
      </c>
      <c r="F105" s="46" t="s">
        <v>1297</v>
      </c>
      <c r="G105" s="46" t="s">
        <v>17</v>
      </c>
      <c r="H105" s="46" t="s">
        <v>29</v>
      </c>
      <c r="I105" s="46">
        <v>28.549</v>
      </c>
      <c r="J105" s="46">
        <v>3.822</v>
      </c>
      <c r="K105" s="46">
        <v>4.93</v>
      </c>
      <c r="L105" s="46">
        <f t="shared" si="6"/>
        <v>8.751999999999999</v>
      </c>
      <c r="M105" s="46">
        <f t="shared" si="7"/>
        <v>19.797</v>
      </c>
      <c r="N105" s="46">
        <v>51.057</v>
      </c>
      <c r="O105" s="47"/>
      <c r="P105" s="47"/>
      <c r="Q105" s="46" t="s">
        <v>43</v>
      </c>
      <c r="S105" s="51"/>
    </row>
    <row r="106" spans="1:19" s="46" customFormat="1" ht="42" customHeight="1">
      <c r="A106" s="46">
        <v>104</v>
      </c>
      <c r="B106" s="2" t="s">
        <v>36</v>
      </c>
      <c r="C106" s="2" t="s">
        <v>44</v>
      </c>
      <c r="D106" s="2" t="s">
        <v>1260</v>
      </c>
      <c r="E106" s="3" t="s">
        <v>256</v>
      </c>
      <c r="F106" s="2" t="s">
        <v>1460</v>
      </c>
      <c r="G106" s="2" t="s">
        <v>17</v>
      </c>
      <c r="H106" s="2" t="s">
        <v>25</v>
      </c>
      <c r="I106" s="2">
        <v>28.464383561644</v>
      </c>
      <c r="J106" s="2">
        <v>4.1301369863014</v>
      </c>
      <c r="K106" s="2">
        <v>4.606</v>
      </c>
      <c r="L106" s="46">
        <f t="shared" si="6"/>
        <v>8.7361369863014</v>
      </c>
      <c r="M106" s="46">
        <f t="shared" si="7"/>
        <v>19.7282465753426</v>
      </c>
      <c r="N106" s="2">
        <v>52.286</v>
      </c>
      <c r="O106" s="4"/>
      <c r="P106" s="2"/>
      <c r="Q106" s="2" t="s">
        <v>43</v>
      </c>
      <c r="R106" s="2"/>
      <c r="S106" s="51"/>
    </row>
    <row r="107" spans="1:19" s="46" customFormat="1" ht="42" customHeight="1">
      <c r="A107" s="46">
        <v>105</v>
      </c>
      <c r="B107" s="2" t="s">
        <v>36</v>
      </c>
      <c r="C107" s="2" t="s">
        <v>242</v>
      </c>
      <c r="D107" s="2" t="s">
        <v>1279</v>
      </c>
      <c r="E107" s="3" t="s">
        <v>256</v>
      </c>
      <c r="F107" s="2" t="s">
        <v>1461</v>
      </c>
      <c r="G107" s="2" t="s">
        <v>17</v>
      </c>
      <c r="H107" s="2" t="s">
        <v>18</v>
      </c>
      <c r="I107" s="2">
        <v>24.471232876712</v>
      </c>
      <c r="J107" s="2"/>
      <c r="K107" s="2">
        <v>4.898</v>
      </c>
      <c r="L107" s="46">
        <f t="shared" si="6"/>
        <v>4.898</v>
      </c>
      <c r="M107" s="46">
        <f t="shared" si="7"/>
        <v>19.573232876712</v>
      </c>
      <c r="N107" s="2">
        <v>51.083</v>
      </c>
      <c r="O107" s="4"/>
      <c r="P107" s="2"/>
      <c r="Q107" s="2" t="s">
        <v>43</v>
      </c>
      <c r="R107" s="2"/>
      <c r="S107" s="51"/>
    </row>
    <row r="108" spans="1:19" s="46" customFormat="1" ht="42" customHeight="1">
      <c r="A108" s="46">
        <v>106</v>
      </c>
      <c r="B108" s="46" t="s">
        <v>41</v>
      </c>
      <c r="C108" s="46" t="s">
        <v>53</v>
      </c>
      <c r="D108" s="46" t="s">
        <v>1329</v>
      </c>
      <c r="E108" s="46" t="s">
        <v>256</v>
      </c>
      <c r="F108" s="46" t="s">
        <v>1362</v>
      </c>
      <c r="G108" s="46" t="s">
        <v>17</v>
      </c>
      <c r="H108" s="46" t="s">
        <v>25</v>
      </c>
      <c r="I108" s="46">
        <v>28.37</v>
      </c>
      <c r="J108" s="46">
        <v>4.036</v>
      </c>
      <c r="K108" s="46">
        <v>4.854</v>
      </c>
      <c r="L108" s="46">
        <f t="shared" si="6"/>
        <v>8.89</v>
      </c>
      <c r="M108" s="46">
        <f t="shared" si="7"/>
        <v>19.48</v>
      </c>
      <c r="N108" s="46">
        <v>58.081</v>
      </c>
      <c r="Q108" s="46" t="s">
        <v>43</v>
      </c>
      <c r="S108" s="51"/>
    </row>
    <row r="109" spans="1:19" s="46" customFormat="1" ht="42" customHeight="1">
      <c r="A109" s="46">
        <v>107</v>
      </c>
      <c r="B109" s="2" t="s">
        <v>36</v>
      </c>
      <c r="C109" s="2" t="s">
        <v>44</v>
      </c>
      <c r="D109" s="2" t="s">
        <v>1272</v>
      </c>
      <c r="E109" s="3" t="s">
        <v>256</v>
      </c>
      <c r="F109" s="2" t="s">
        <v>1462</v>
      </c>
      <c r="G109" s="2" t="s">
        <v>17</v>
      </c>
      <c r="H109" s="2" t="s">
        <v>27</v>
      </c>
      <c r="I109" s="2">
        <v>28.054794520548</v>
      </c>
      <c r="J109" s="2">
        <v>4.6794520547945</v>
      </c>
      <c r="K109" s="2">
        <v>3.973</v>
      </c>
      <c r="L109" s="46">
        <f t="shared" si="6"/>
        <v>8.6524520547945</v>
      </c>
      <c r="M109" s="46">
        <f t="shared" si="7"/>
        <v>19.4023424657535</v>
      </c>
      <c r="N109" s="2">
        <v>51.14</v>
      </c>
      <c r="O109" s="4"/>
      <c r="P109" s="2"/>
      <c r="Q109" s="2" t="s">
        <v>43</v>
      </c>
      <c r="R109" s="2"/>
      <c r="S109" s="51"/>
    </row>
    <row r="110" spans="1:19" s="46" customFormat="1" ht="42" customHeight="1">
      <c r="A110" s="46">
        <v>108</v>
      </c>
      <c r="B110" s="46" t="s">
        <v>16</v>
      </c>
      <c r="C110" s="46" t="s">
        <v>300</v>
      </c>
      <c r="D110" s="46" t="s">
        <v>1225</v>
      </c>
      <c r="E110" s="46" t="s">
        <v>256</v>
      </c>
      <c r="F110" s="46" t="s">
        <v>1226</v>
      </c>
      <c r="G110" s="46" t="s">
        <v>17</v>
      </c>
      <c r="H110" s="46" t="s">
        <v>18</v>
      </c>
      <c r="I110" s="46">
        <v>23.77</v>
      </c>
      <c r="J110" s="46">
        <v>0.589</v>
      </c>
      <c r="K110" s="46">
        <v>3.846</v>
      </c>
      <c r="L110" s="46">
        <f t="shared" si="6"/>
        <v>4.4350000000000005</v>
      </c>
      <c r="M110" s="46">
        <f t="shared" si="7"/>
        <v>19.335</v>
      </c>
      <c r="N110" s="46">
        <v>51.265</v>
      </c>
      <c r="O110" s="47"/>
      <c r="Q110" s="46" t="s">
        <v>43</v>
      </c>
      <c r="S110" s="51"/>
    </row>
    <row r="111" spans="1:19" s="46" customFormat="1" ht="42" customHeight="1">
      <c r="A111" s="46">
        <v>109</v>
      </c>
      <c r="B111" s="46" t="s">
        <v>41</v>
      </c>
      <c r="C111" s="46" t="s">
        <v>42</v>
      </c>
      <c r="D111" s="46" t="s">
        <v>1348</v>
      </c>
      <c r="E111" s="46" t="s">
        <v>256</v>
      </c>
      <c r="F111" s="46" t="s">
        <v>1363</v>
      </c>
      <c r="G111" s="46" t="s">
        <v>17</v>
      </c>
      <c r="H111" s="46" t="s">
        <v>30</v>
      </c>
      <c r="I111" s="46">
        <v>24.979</v>
      </c>
      <c r="J111" s="46">
        <v>0</v>
      </c>
      <c r="K111" s="46">
        <v>5.656</v>
      </c>
      <c r="L111" s="46">
        <f t="shared" si="6"/>
        <v>5.656</v>
      </c>
      <c r="M111" s="46">
        <f t="shared" si="7"/>
        <v>19.323</v>
      </c>
      <c r="N111" s="46">
        <v>47.271</v>
      </c>
      <c r="Q111" s="46" t="s">
        <v>43</v>
      </c>
      <c r="S111" s="51"/>
    </row>
    <row r="112" spans="1:19" s="46" customFormat="1" ht="42" customHeight="1">
      <c r="A112" s="46">
        <v>110</v>
      </c>
      <c r="B112" s="50" t="s">
        <v>35</v>
      </c>
      <c r="C112" s="50" t="s">
        <v>809</v>
      </c>
      <c r="D112" s="50" t="s">
        <v>1244</v>
      </c>
      <c r="E112" s="50" t="s">
        <v>256</v>
      </c>
      <c r="F112" s="50" t="s">
        <v>1247</v>
      </c>
      <c r="G112" s="50" t="s">
        <v>17</v>
      </c>
      <c r="H112" s="50" t="s">
        <v>24</v>
      </c>
      <c r="I112" s="50">
        <v>23.443835616438</v>
      </c>
      <c r="J112" s="50"/>
      <c r="K112" s="50">
        <v>4.129</v>
      </c>
      <c r="L112" s="46">
        <f t="shared" si="6"/>
        <v>4.129</v>
      </c>
      <c r="M112" s="46">
        <f t="shared" si="7"/>
        <v>19.314835616438003</v>
      </c>
      <c r="N112" s="50">
        <v>53.057</v>
      </c>
      <c r="P112" s="50"/>
      <c r="Q112" s="50" t="s">
        <v>43</v>
      </c>
      <c r="R112" s="50"/>
      <c r="S112" s="51"/>
    </row>
    <row r="113" spans="1:19" s="46" customFormat="1" ht="42" customHeight="1">
      <c r="A113" s="46">
        <v>111</v>
      </c>
      <c r="B113" s="2" t="s">
        <v>36</v>
      </c>
      <c r="C113" s="2" t="s">
        <v>44</v>
      </c>
      <c r="D113" s="2" t="s">
        <v>1255</v>
      </c>
      <c r="E113" s="3" t="s">
        <v>256</v>
      </c>
      <c r="F113" s="2" t="s">
        <v>1463</v>
      </c>
      <c r="G113" s="2" t="s">
        <v>17</v>
      </c>
      <c r="H113" s="2" t="s">
        <v>27</v>
      </c>
      <c r="I113" s="2">
        <v>33.605479452055</v>
      </c>
      <c r="J113" s="2">
        <v>10.108219178082</v>
      </c>
      <c r="K113" s="2">
        <v>4.203</v>
      </c>
      <c r="L113" s="46">
        <f t="shared" si="6"/>
        <v>14.311219178082002</v>
      </c>
      <c r="M113" s="46">
        <f t="shared" si="7"/>
        <v>19.294260273973</v>
      </c>
      <c r="N113" s="2">
        <v>57.086</v>
      </c>
      <c r="O113" s="4"/>
      <c r="P113" s="2"/>
      <c r="Q113" s="2" t="s">
        <v>43</v>
      </c>
      <c r="R113" s="2"/>
      <c r="S113" s="51"/>
    </row>
    <row r="114" spans="1:19" s="46" customFormat="1" ht="42" customHeight="1">
      <c r="A114" s="46">
        <v>112</v>
      </c>
      <c r="B114" s="46" t="s">
        <v>41</v>
      </c>
      <c r="C114" s="46" t="s">
        <v>52</v>
      </c>
      <c r="D114" s="46" t="s">
        <v>1322</v>
      </c>
      <c r="E114" s="46" t="s">
        <v>256</v>
      </c>
      <c r="F114" s="46" t="s">
        <v>1364</v>
      </c>
      <c r="G114" s="46" t="s">
        <v>17</v>
      </c>
      <c r="H114" s="46" t="s">
        <v>22</v>
      </c>
      <c r="I114" s="46">
        <v>30.29</v>
      </c>
      <c r="J114" s="46">
        <v>4.268</v>
      </c>
      <c r="K114" s="46">
        <v>6.785</v>
      </c>
      <c r="L114" s="46">
        <f t="shared" si="6"/>
        <v>11.053</v>
      </c>
      <c r="M114" s="46">
        <f t="shared" si="7"/>
        <v>19.237</v>
      </c>
      <c r="N114" s="46">
        <v>54.07</v>
      </c>
      <c r="P114" s="47" t="s">
        <v>40</v>
      </c>
      <c r="Q114" s="46" t="s">
        <v>43</v>
      </c>
      <c r="S114" s="51"/>
    </row>
    <row r="115" spans="1:19" s="46" customFormat="1" ht="42" customHeight="1">
      <c r="A115" s="46">
        <v>113</v>
      </c>
      <c r="B115" s="46" t="s">
        <v>41</v>
      </c>
      <c r="C115" s="46" t="s">
        <v>48</v>
      </c>
      <c r="D115" s="46" t="s">
        <v>1331</v>
      </c>
      <c r="E115" s="46" t="s">
        <v>256</v>
      </c>
      <c r="F115" s="46" t="s">
        <v>1365</v>
      </c>
      <c r="G115" s="46" t="s">
        <v>17</v>
      </c>
      <c r="H115" s="46" t="s">
        <v>21</v>
      </c>
      <c r="I115" s="46">
        <v>29.641</v>
      </c>
      <c r="J115" s="46">
        <v>5.733</v>
      </c>
      <c r="K115" s="46">
        <v>4.693</v>
      </c>
      <c r="L115" s="46">
        <f t="shared" si="6"/>
        <v>10.425999999999998</v>
      </c>
      <c r="M115" s="46">
        <f t="shared" si="7"/>
        <v>19.215</v>
      </c>
      <c r="N115" s="46">
        <v>54.087</v>
      </c>
      <c r="Q115" s="46" t="s">
        <v>43</v>
      </c>
      <c r="S115" s="51"/>
    </row>
    <row r="116" spans="1:19" s="46" customFormat="1" ht="42" customHeight="1">
      <c r="A116" s="46">
        <v>114</v>
      </c>
      <c r="B116" s="2" t="s">
        <v>36</v>
      </c>
      <c r="C116" s="2" t="s">
        <v>45</v>
      </c>
      <c r="D116" s="2" t="s">
        <v>1464</v>
      </c>
      <c r="E116" s="3" t="s">
        <v>256</v>
      </c>
      <c r="F116" s="2" t="s">
        <v>1465</v>
      </c>
      <c r="G116" s="2" t="s">
        <v>17</v>
      </c>
      <c r="H116" s="2" t="s">
        <v>26</v>
      </c>
      <c r="I116" s="2">
        <v>27.487671232877</v>
      </c>
      <c r="J116" s="2">
        <v>3.027397260274</v>
      </c>
      <c r="K116" s="2">
        <v>5.343</v>
      </c>
      <c r="L116" s="46">
        <f t="shared" si="6"/>
        <v>8.370397260274</v>
      </c>
      <c r="M116" s="46">
        <f t="shared" si="7"/>
        <v>19.117273972602998</v>
      </c>
      <c r="N116" s="2">
        <v>59.234</v>
      </c>
      <c r="O116" s="4"/>
      <c r="P116" s="2"/>
      <c r="Q116" s="2" t="s">
        <v>43</v>
      </c>
      <c r="R116" s="2"/>
      <c r="S116" s="51"/>
    </row>
    <row r="117" spans="1:19" s="46" customFormat="1" ht="42" customHeight="1">
      <c r="A117" s="46">
        <v>115</v>
      </c>
      <c r="B117" s="46" t="s">
        <v>41</v>
      </c>
      <c r="C117" s="46" t="s">
        <v>52</v>
      </c>
      <c r="D117" s="46" t="s">
        <v>1322</v>
      </c>
      <c r="E117" s="46" t="s">
        <v>256</v>
      </c>
      <c r="F117" s="46" t="s">
        <v>1366</v>
      </c>
      <c r="G117" s="46" t="s">
        <v>17</v>
      </c>
      <c r="H117" s="46" t="s">
        <v>27</v>
      </c>
      <c r="I117" s="46">
        <v>29.658</v>
      </c>
      <c r="J117" s="46">
        <v>7.212</v>
      </c>
      <c r="K117" s="46">
        <v>3.401</v>
      </c>
      <c r="L117" s="46">
        <f t="shared" si="6"/>
        <v>10.613</v>
      </c>
      <c r="M117" s="46">
        <f t="shared" si="7"/>
        <v>19.045</v>
      </c>
      <c r="N117" s="46">
        <v>55.262</v>
      </c>
      <c r="Q117" s="46" t="s">
        <v>43</v>
      </c>
      <c r="S117" s="51"/>
    </row>
    <row r="118" spans="1:19" s="46" customFormat="1" ht="42" customHeight="1">
      <c r="A118" s="46">
        <v>116</v>
      </c>
      <c r="B118" s="46" t="s">
        <v>41</v>
      </c>
      <c r="C118" s="46" t="s">
        <v>52</v>
      </c>
      <c r="D118" s="46" t="s">
        <v>1320</v>
      </c>
      <c r="E118" s="46" t="s">
        <v>256</v>
      </c>
      <c r="F118" s="46" t="s">
        <v>1367</v>
      </c>
      <c r="G118" s="46" t="s">
        <v>17</v>
      </c>
      <c r="H118" s="46" t="s">
        <v>22</v>
      </c>
      <c r="I118" s="46">
        <v>31.66</v>
      </c>
      <c r="J118" s="46">
        <v>8.397</v>
      </c>
      <c r="K118" s="46">
        <v>4.242</v>
      </c>
      <c r="L118" s="46">
        <f t="shared" si="6"/>
        <v>12.639</v>
      </c>
      <c r="M118" s="46">
        <f t="shared" si="7"/>
        <v>19.021</v>
      </c>
      <c r="N118" s="46">
        <v>53.096</v>
      </c>
      <c r="Q118" s="46" t="s">
        <v>43</v>
      </c>
      <c r="S118" s="51"/>
    </row>
    <row r="119" spans="1:19" s="46" customFormat="1" ht="42" customHeight="1">
      <c r="A119" s="46">
        <v>117</v>
      </c>
      <c r="B119" s="46" t="s">
        <v>41</v>
      </c>
      <c r="C119" s="46" t="s">
        <v>48</v>
      </c>
      <c r="D119" s="46" t="s">
        <v>1303</v>
      </c>
      <c r="E119" s="46" t="s">
        <v>256</v>
      </c>
      <c r="F119" s="46" t="s">
        <v>1368</v>
      </c>
      <c r="G119" s="46" t="s">
        <v>17</v>
      </c>
      <c r="H119" s="46" t="s">
        <v>27</v>
      </c>
      <c r="I119" s="46">
        <v>22.262</v>
      </c>
      <c r="J119" s="46">
        <v>0</v>
      </c>
      <c r="K119" s="46">
        <v>3.285</v>
      </c>
      <c r="L119" s="46">
        <f t="shared" si="6"/>
        <v>3.285</v>
      </c>
      <c r="M119" s="46">
        <f t="shared" si="7"/>
        <v>18.977</v>
      </c>
      <c r="N119" s="46">
        <v>46.237</v>
      </c>
      <c r="Q119" s="46" t="s">
        <v>43</v>
      </c>
      <c r="S119" s="51"/>
    </row>
    <row r="120" spans="1:19" s="46" customFormat="1" ht="42" customHeight="1">
      <c r="A120" s="46">
        <v>118</v>
      </c>
      <c r="B120" s="2" t="s">
        <v>36</v>
      </c>
      <c r="C120" s="2" t="s">
        <v>44</v>
      </c>
      <c r="D120" s="2" t="s">
        <v>1274</v>
      </c>
      <c r="E120" s="3" t="s">
        <v>256</v>
      </c>
      <c r="F120" s="2" t="s">
        <v>1466</v>
      </c>
      <c r="G120" s="2" t="s">
        <v>17</v>
      </c>
      <c r="H120" s="2" t="s">
        <v>240</v>
      </c>
      <c r="I120" s="2">
        <v>27.312328767123</v>
      </c>
      <c r="J120" s="2">
        <v>5.3506849315068</v>
      </c>
      <c r="K120" s="2">
        <v>3.174</v>
      </c>
      <c r="L120" s="46">
        <f t="shared" si="6"/>
        <v>8.5246849315068</v>
      </c>
      <c r="M120" s="46">
        <f t="shared" si="7"/>
        <v>18.7876438356162</v>
      </c>
      <c r="N120" s="2">
        <v>58.246</v>
      </c>
      <c r="O120" s="4"/>
      <c r="P120" s="2"/>
      <c r="Q120" s="2" t="s">
        <v>43</v>
      </c>
      <c r="R120" s="2"/>
      <c r="S120" s="51"/>
    </row>
    <row r="121" spans="1:18" s="15" customFormat="1" ht="45">
      <c r="A121" s="46">
        <v>119</v>
      </c>
      <c r="B121" s="46" t="s">
        <v>41</v>
      </c>
      <c r="C121" s="46" t="s">
        <v>48</v>
      </c>
      <c r="D121" s="46" t="s">
        <v>1303</v>
      </c>
      <c r="E121" s="46" t="s">
        <v>256</v>
      </c>
      <c r="F121" s="46" t="s">
        <v>1369</v>
      </c>
      <c r="G121" s="46" t="s">
        <v>17</v>
      </c>
      <c r="H121" s="46" t="s">
        <v>240</v>
      </c>
      <c r="I121" s="46">
        <v>28.007</v>
      </c>
      <c r="J121" s="46">
        <v>4.797</v>
      </c>
      <c r="K121" s="46">
        <v>4.437</v>
      </c>
      <c r="L121" s="46">
        <f t="shared" si="6"/>
        <v>9.234</v>
      </c>
      <c r="M121" s="46">
        <f t="shared" si="7"/>
        <v>18.773000000000003</v>
      </c>
      <c r="N121" s="46">
        <v>55.267</v>
      </c>
      <c r="O121" s="46"/>
      <c r="P121" s="46"/>
      <c r="Q121" s="46" t="s">
        <v>43</v>
      </c>
      <c r="R121" s="46"/>
    </row>
    <row r="122" spans="1:18" s="15" customFormat="1" ht="101.25">
      <c r="A122" s="46">
        <v>120</v>
      </c>
      <c r="B122" s="46" t="s">
        <v>41</v>
      </c>
      <c r="C122" s="46" t="s">
        <v>52</v>
      </c>
      <c r="D122" s="46" t="s">
        <v>1322</v>
      </c>
      <c r="E122" s="46" t="s">
        <v>256</v>
      </c>
      <c r="F122" s="46" t="s">
        <v>1370</v>
      </c>
      <c r="G122" s="46" t="s">
        <v>17</v>
      </c>
      <c r="H122" s="46" t="s">
        <v>240</v>
      </c>
      <c r="I122" s="46">
        <v>29.547</v>
      </c>
      <c r="J122" s="46">
        <v>5.811</v>
      </c>
      <c r="K122" s="46">
        <v>5.172</v>
      </c>
      <c r="L122" s="46">
        <f t="shared" si="6"/>
        <v>10.983</v>
      </c>
      <c r="M122" s="46">
        <f t="shared" si="7"/>
        <v>18.564</v>
      </c>
      <c r="N122" s="46">
        <v>47.031</v>
      </c>
      <c r="O122" s="47"/>
      <c r="P122" s="53" t="s">
        <v>1371</v>
      </c>
      <c r="Q122" s="46" t="s">
        <v>43</v>
      </c>
      <c r="R122" s="46"/>
    </row>
    <row r="123" spans="1:18" s="15" customFormat="1" ht="45">
      <c r="A123" s="46">
        <v>121</v>
      </c>
      <c r="B123" s="46" t="s">
        <v>41</v>
      </c>
      <c r="C123" s="46" t="s">
        <v>48</v>
      </c>
      <c r="D123" s="46" t="s">
        <v>1356</v>
      </c>
      <c r="E123" s="46" t="s">
        <v>256</v>
      </c>
      <c r="F123" s="46" t="s">
        <v>1372</v>
      </c>
      <c r="G123" s="46" t="s">
        <v>17</v>
      </c>
      <c r="H123" s="46" t="s">
        <v>23</v>
      </c>
      <c r="I123" s="46">
        <v>29.49</v>
      </c>
      <c r="J123" s="46">
        <v>7.015</v>
      </c>
      <c r="K123" s="46">
        <v>4.011</v>
      </c>
      <c r="L123" s="46">
        <f t="shared" si="6"/>
        <v>11.026</v>
      </c>
      <c r="M123" s="46">
        <f t="shared" si="7"/>
        <v>18.464</v>
      </c>
      <c r="N123" s="46">
        <v>52.059</v>
      </c>
      <c r="O123" s="46"/>
      <c r="P123" s="46"/>
      <c r="Q123" s="46" t="s">
        <v>43</v>
      </c>
      <c r="R123" s="46"/>
    </row>
    <row r="124" spans="1:18" s="15" customFormat="1" ht="30">
      <c r="A124" s="46">
        <v>122</v>
      </c>
      <c r="B124" s="46" t="s">
        <v>41</v>
      </c>
      <c r="C124" s="46" t="s">
        <v>52</v>
      </c>
      <c r="D124" s="46" t="s">
        <v>1320</v>
      </c>
      <c r="E124" s="46" t="s">
        <v>256</v>
      </c>
      <c r="F124" s="46" t="s">
        <v>1373</v>
      </c>
      <c r="G124" s="46" t="s">
        <v>17</v>
      </c>
      <c r="H124" s="46" t="s">
        <v>240</v>
      </c>
      <c r="I124" s="46">
        <v>31.771</v>
      </c>
      <c r="J124" s="46">
        <v>8.847</v>
      </c>
      <c r="K124" s="46">
        <v>4.48</v>
      </c>
      <c r="L124" s="46">
        <f t="shared" si="6"/>
        <v>13.327</v>
      </c>
      <c r="M124" s="46">
        <f t="shared" si="7"/>
        <v>18.444000000000003</v>
      </c>
      <c r="N124" s="46">
        <v>58.178</v>
      </c>
      <c r="O124" s="46"/>
      <c r="P124" s="46"/>
      <c r="Q124" s="46" t="s">
        <v>43</v>
      </c>
      <c r="R124" s="46"/>
    </row>
    <row r="125" spans="1:18" s="15" customFormat="1" ht="45">
      <c r="A125" s="46">
        <v>123</v>
      </c>
      <c r="B125" s="2" t="s">
        <v>36</v>
      </c>
      <c r="C125" s="2" t="s">
        <v>44</v>
      </c>
      <c r="D125" s="2" t="s">
        <v>1258</v>
      </c>
      <c r="E125" s="3" t="s">
        <v>256</v>
      </c>
      <c r="F125" s="2" t="s">
        <v>1467</v>
      </c>
      <c r="G125" s="2" t="s">
        <v>17</v>
      </c>
      <c r="H125" s="2" t="s">
        <v>25</v>
      </c>
      <c r="I125" s="2">
        <v>28.006849315068</v>
      </c>
      <c r="J125" s="2">
        <v>5.8630136986301</v>
      </c>
      <c r="K125" s="2">
        <v>3.75</v>
      </c>
      <c r="L125" s="46">
        <f t="shared" si="6"/>
        <v>9.6130136986301</v>
      </c>
      <c r="M125" s="46">
        <f t="shared" si="7"/>
        <v>18.393835616437897</v>
      </c>
      <c r="N125" s="2">
        <v>52.075</v>
      </c>
      <c r="O125" s="4"/>
      <c r="P125" s="2"/>
      <c r="Q125" s="2" t="s">
        <v>43</v>
      </c>
      <c r="R125" s="2"/>
    </row>
    <row r="126" spans="1:18" s="15" customFormat="1" ht="30">
      <c r="A126" s="46">
        <v>124</v>
      </c>
      <c r="B126" s="46" t="s">
        <v>41</v>
      </c>
      <c r="C126" s="46" t="s">
        <v>50</v>
      </c>
      <c r="D126" s="46" t="s">
        <v>1318</v>
      </c>
      <c r="E126" s="46" t="s">
        <v>256</v>
      </c>
      <c r="F126" s="46" t="s">
        <v>1374</v>
      </c>
      <c r="G126" s="46" t="s">
        <v>17</v>
      </c>
      <c r="H126" s="46" t="s">
        <v>23</v>
      </c>
      <c r="I126" s="46">
        <v>25.04</v>
      </c>
      <c r="J126" s="46">
        <v>2.956</v>
      </c>
      <c r="K126" s="46">
        <v>3.711</v>
      </c>
      <c r="L126" s="46">
        <f t="shared" si="6"/>
        <v>6.667</v>
      </c>
      <c r="M126" s="46">
        <f t="shared" si="7"/>
        <v>18.372999999999998</v>
      </c>
      <c r="N126" s="46">
        <v>46.341</v>
      </c>
      <c r="O126" s="46"/>
      <c r="P126" s="46"/>
      <c r="Q126" s="46" t="s">
        <v>43</v>
      </c>
      <c r="R126" s="46"/>
    </row>
    <row r="127" spans="1:18" s="15" customFormat="1" ht="45">
      <c r="A127" s="46">
        <v>125</v>
      </c>
      <c r="B127" s="46" t="s">
        <v>34</v>
      </c>
      <c r="C127" s="46" t="s">
        <v>34</v>
      </c>
      <c r="D127" s="46" t="s">
        <v>1232</v>
      </c>
      <c r="E127" s="46" t="s">
        <v>256</v>
      </c>
      <c r="F127" s="46" t="s">
        <v>1233</v>
      </c>
      <c r="G127" s="46" t="s">
        <v>17</v>
      </c>
      <c r="H127" s="46" t="s">
        <v>21</v>
      </c>
      <c r="I127" s="46">
        <v>26.751</v>
      </c>
      <c r="J127" s="46">
        <v>3.685</v>
      </c>
      <c r="K127" s="46">
        <v>4.902</v>
      </c>
      <c r="L127" s="46">
        <f t="shared" si="6"/>
        <v>8.587</v>
      </c>
      <c r="M127" s="46">
        <f t="shared" si="7"/>
        <v>18.164</v>
      </c>
      <c r="N127" s="46">
        <v>56.504109589041</v>
      </c>
      <c r="O127" s="46"/>
      <c r="P127" s="46"/>
      <c r="Q127" s="46" t="s">
        <v>43</v>
      </c>
      <c r="R127" s="46"/>
    </row>
    <row r="128" spans="1:18" s="15" customFormat="1" ht="45">
      <c r="A128" s="46">
        <v>126</v>
      </c>
      <c r="B128" s="2" t="s">
        <v>36</v>
      </c>
      <c r="C128" s="2" t="s">
        <v>44</v>
      </c>
      <c r="D128" s="2" t="s">
        <v>1468</v>
      </c>
      <c r="E128" s="3" t="s">
        <v>256</v>
      </c>
      <c r="F128" s="2" t="s">
        <v>1469</v>
      </c>
      <c r="G128" s="2" t="s">
        <v>17</v>
      </c>
      <c r="H128" s="2" t="s">
        <v>29</v>
      </c>
      <c r="I128" s="2">
        <v>36.923287671233</v>
      </c>
      <c r="J128" s="2">
        <v>14.716438356164</v>
      </c>
      <c r="K128" s="2">
        <v>4.054</v>
      </c>
      <c r="L128" s="46">
        <f t="shared" si="6"/>
        <v>18.770438356164</v>
      </c>
      <c r="M128" s="46">
        <f t="shared" si="7"/>
        <v>18.152849315069</v>
      </c>
      <c r="N128" s="2">
        <v>58.351</v>
      </c>
      <c r="O128" s="4"/>
      <c r="P128" s="2"/>
      <c r="Q128" s="2" t="s">
        <v>43</v>
      </c>
      <c r="R128" s="2"/>
    </row>
    <row r="129" spans="1:18" s="15" customFormat="1" ht="45">
      <c r="A129" s="46">
        <v>127</v>
      </c>
      <c r="B129" s="46" t="s">
        <v>41</v>
      </c>
      <c r="C129" s="46" t="s">
        <v>49</v>
      </c>
      <c r="D129" s="46" t="s">
        <v>1312</v>
      </c>
      <c r="E129" s="46" t="s">
        <v>256</v>
      </c>
      <c r="F129" s="46" t="s">
        <v>1375</v>
      </c>
      <c r="G129" s="46" t="s">
        <v>17</v>
      </c>
      <c r="H129" s="46" t="s">
        <v>18</v>
      </c>
      <c r="I129" s="46">
        <v>25.384</v>
      </c>
      <c r="J129" s="46">
        <v>4.455</v>
      </c>
      <c r="K129" s="46">
        <v>2.792</v>
      </c>
      <c r="L129" s="46">
        <f t="shared" si="6"/>
        <v>7.247</v>
      </c>
      <c r="M129" s="46">
        <f t="shared" si="7"/>
        <v>18.137</v>
      </c>
      <c r="N129" s="46">
        <v>50.259</v>
      </c>
      <c r="O129" s="46"/>
      <c r="P129" s="46"/>
      <c r="Q129" s="46" t="s">
        <v>43</v>
      </c>
      <c r="R129" s="46"/>
    </row>
    <row r="130" spans="1:18" s="15" customFormat="1" ht="30">
      <c r="A130" s="46">
        <v>128</v>
      </c>
      <c r="B130" s="2" t="s">
        <v>36</v>
      </c>
      <c r="C130" s="2" t="s">
        <v>242</v>
      </c>
      <c r="D130" s="2" t="s">
        <v>1279</v>
      </c>
      <c r="E130" s="3" t="s">
        <v>256</v>
      </c>
      <c r="F130" s="2" t="s">
        <v>1470</v>
      </c>
      <c r="G130" s="2" t="s">
        <v>17</v>
      </c>
      <c r="H130" s="2" t="s">
        <v>21</v>
      </c>
      <c r="I130" s="2">
        <v>23.32602739726</v>
      </c>
      <c r="J130" s="2"/>
      <c r="K130" s="2">
        <v>5.333</v>
      </c>
      <c r="L130" s="46">
        <f t="shared" si="6"/>
        <v>5.333</v>
      </c>
      <c r="M130" s="46">
        <f t="shared" si="7"/>
        <v>17.99302739726</v>
      </c>
      <c r="N130" s="2">
        <v>56.114</v>
      </c>
      <c r="O130" s="4"/>
      <c r="P130" s="2"/>
      <c r="Q130" s="2" t="s">
        <v>43</v>
      </c>
      <c r="R130" s="2"/>
    </row>
    <row r="131" spans="1:18" s="15" customFormat="1" ht="30">
      <c r="A131" s="46">
        <v>129</v>
      </c>
      <c r="B131" s="46" t="s">
        <v>41</v>
      </c>
      <c r="C131" s="46" t="s">
        <v>48</v>
      </c>
      <c r="D131" s="46" t="s">
        <v>1376</v>
      </c>
      <c r="E131" s="46" t="s">
        <v>256</v>
      </c>
      <c r="F131" s="46" t="s">
        <v>1377</v>
      </c>
      <c r="G131" s="46" t="s">
        <v>17</v>
      </c>
      <c r="H131" s="46" t="s">
        <v>23</v>
      </c>
      <c r="I131" s="46">
        <v>22.41</v>
      </c>
      <c r="J131" s="46">
        <v>0</v>
      </c>
      <c r="K131" s="46">
        <v>4.431</v>
      </c>
      <c r="L131" s="46">
        <f aca="true" t="shared" si="8" ref="L131:L162">J131+K131</f>
        <v>4.431</v>
      </c>
      <c r="M131" s="46">
        <f aca="true" t="shared" si="9" ref="M131:M162">I131-L131</f>
        <v>17.979</v>
      </c>
      <c r="N131" s="46">
        <v>50.18</v>
      </c>
      <c r="O131" s="46"/>
      <c r="P131" s="46"/>
      <c r="Q131" s="46" t="s">
        <v>43</v>
      </c>
      <c r="R131" s="46"/>
    </row>
    <row r="132" spans="1:18" s="15" customFormat="1" ht="45">
      <c r="A132" s="46">
        <v>130</v>
      </c>
      <c r="B132" s="46" t="s">
        <v>41</v>
      </c>
      <c r="C132" s="46" t="s">
        <v>48</v>
      </c>
      <c r="D132" s="46" t="s">
        <v>1376</v>
      </c>
      <c r="E132" s="46" t="s">
        <v>256</v>
      </c>
      <c r="F132" s="46" t="s">
        <v>1378</v>
      </c>
      <c r="G132" s="46" t="s">
        <v>17</v>
      </c>
      <c r="H132" s="46" t="s">
        <v>25</v>
      </c>
      <c r="I132" s="46">
        <v>25.097</v>
      </c>
      <c r="J132" s="46">
        <v>1.797</v>
      </c>
      <c r="K132" s="46">
        <v>5.329</v>
      </c>
      <c r="L132" s="46">
        <f t="shared" si="8"/>
        <v>7.1259999999999994</v>
      </c>
      <c r="M132" s="46">
        <f t="shared" si="9"/>
        <v>17.971000000000004</v>
      </c>
      <c r="N132" s="46">
        <v>45.076</v>
      </c>
      <c r="O132" s="46"/>
      <c r="P132" s="46"/>
      <c r="Q132" s="46" t="s">
        <v>43</v>
      </c>
      <c r="R132" s="46"/>
    </row>
    <row r="133" spans="1:18" s="15" customFormat="1" ht="45">
      <c r="A133" s="46">
        <v>131</v>
      </c>
      <c r="B133" s="46" t="s">
        <v>41</v>
      </c>
      <c r="C133" s="46" t="s">
        <v>51</v>
      </c>
      <c r="D133" s="46" t="s">
        <v>1379</v>
      </c>
      <c r="E133" s="46" t="s">
        <v>256</v>
      </c>
      <c r="F133" s="46" t="s">
        <v>1380</v>
      </c>
      <c r="G133" s="46" t="s">
        <v>17</v>
      </c>
      <c r="H133" s="46" t="s">
        <v>18</v>
      </c>
      <c r="I133" s="46">
        <v>30.336</v>
      </c>
      <c r="J133" s="46">
        <v>8.845</v>
      </c>
      <c r="K133" s="46">
        <v>3.853</v>
      </c>
      <c r="L133" s="46">
        <f t="shared" si="8"/>
        <v>12.698</v>
      </c>
      <c r="M133" s="46">
        <f t="shared" si="9"/>
        <v>17.637999999999998</v>
      </c>
      <c r="N133" s="46">
        <v>55.229</v>
      </c>
      <c r="O133" s="46"/>
      <c r="P133" s="46"/>
      <c r="Q133" s="46" t="s">
        <v>43</v>
      </c>
      <c r="R133" s="46"/>
    </row>
    <row r="134" spans="1:18" s="15" customFormat="1" ht="30">
      <c r="A134" s="46">
        <v>132</v>
      </c>
      <c r="B134" s="2" t="s">
        <v>36</v>
      </c>
      <c r="C134" s="2" t="s">
        <v>37</v>
      </c>
      <c r="D134" s="2" t="s">
        <v>1261</v>
      </c>
      <c r="E134" s="3" t="s">
        <v>256</v>
      </c>
      <c r="F134" s="2" t="s">
        <v>1471</v>
      </c>
      <c r="G134" s="2" t="s">
        <v>17</v>
      </c>
      <c r="H134" s="2" t="s">
        <v>19</v>
      </c>
      <c r="I134" s="2">
        <v>26.752054794521</v>
      </c>
      <c r="J134" s="2">
        <v>5.7506849315068</v>
      </c>
      <c r="K134" s="2">
        <v>3.6</v>
      </c>
      <c r="L134" s="46">
        <f t="shared" si="8"/>
        <v>9.3506849315068</v>
      </c>
      <c r="M134" s="46">
        <f t="shared" si="9"/>
        <v>17.401369863014203</v>
      </c>
      <c r="N134" s="2">
        <v>55.181</v>
      </c>
      <c r="O134" s="4"/>
      <c r="P134" s="2"/>
      <c r="Q134" s="2" t="s">
        <v>43</v>
      </c>
      <c r="R134" s="2"/>
    </row>
    <row r="135" spans="1:18" s="15" customFormat="1" ht="30">
      <c r="A135" s="46">
        <v>133</v>
      </c>
      <c r="B135" s="2" t="s">
        <v>36</v>
      </c>
      <c r="C135" s="2" t="s">
        <v>243</v>
      </c>
      <c r="D135" s="2" t="s">
        <v>1277</v>
      </c>
      <c r="E135" s="3" t="s">
        <v>256</v>
      </c>
      <c r="F135" s="2" t="s">
        <v>1420</v>
      </c>
      <c r="G135" s="2" t="s">
        <v>17</v>
      </c>
      <c r="H135" s="2" t="s">
        <v>30</v>
      </c>
      <c r="I135" s="2">
        <v>21.768493150685</v>
      </c>
      <c r="J135" s="2">
        <v>0.99178082191781</v>
      </c>
      <c r="K135" s="2">
        <v>3.409</v>
      </c>
      <c r="L135" s="46">
        <f t="shared" si="8"/>
        <v>4.4007808219178095</v>
      </c>
      <c r="M135" s="46">
        <f t="shared" si="9"/>
        <v>17.36771232876719</v>
      </c>
      <c r="N135" s="2">
        <v>47.276</v>
      </c>
      <c r="O135" s="4"/>
      <c r="P135" s="2"/>
      <c r="Q135" s="2" t="s">
        <v>43</v>
      </c>
      <c r="R135" s="2"/>
    </row>
    <row r="136" spans="1:18" s="15" customFormat="1" ht="45">
      <c r="A136" s="46">
        <v>134</v>
      </c>
      <c r="B136" s="46" t="s">
        <v>41</v>
      </c>
      <c r="C136" s="46" t="s">
        <v>51</v>
      </c>
      <c r="D136" s="46" t="s">
        <v>1379</v>
      </c>
      <c r="E136" s="46" t="s">
        <v>256</v>
      </c>
      <c r="F136" s="46" t="s">
        <v>1381</v>
      </c>
      <c r="G136" s="46" t="s">
        <v>17</v>
      </c>
      <c r="H136" s="46" t="s">
        <v>30</v>
      </c>
      <c r="I136" s="46">
        <v>29.807</v>
      </c>
      <c r="J136" s="46">
        <v>8.474</v>
      </c>
      <c r="K136" s="46">
        <v>4.008</v>
      </c>
      <c r="L136" s="46">
        <f t="shared" si="8"/>
        <v>12.482</v>
      </c>
      <c r="M136" s="46">
        <f t="shared" si="9"/>
        <v>17.325</v>
      </c>
      <c r="N136" s="46">
        <v>52.236</v>
      </c>
      <c r="O136" s="46"/>
      <c r="P136" s="46"/>
      <c r="Q136" s="46" t="s">
        <v>43</v>
      </c>
      <c r="R136" s="46"/>
    </row>
    <row r="137" spans="1:18" s="15" customFormat="1" ht="30">
      <c r="A137" s="46">
        <v>135</v>
      </c>
      <c r="B137" s="46" t="s">
        <v>34</v>
      </c>
      <c r="C137" s="46" t="s">
        <v>34</v>
      </c>
      <c r="D137" s="46" t="s">
        <v>1232</v>
      </c>
      <c r="E137" s="46" t="s">
        <v>256</v>
      </c>
      <c r="F137" s="46" t="s">
        <v>1234</v>
      </c>
      <c r="G137" s="46" t="s">
        <v>17</v>
      </c>
      <c r="H137" s="46" t="s">
        <v>23</v>
      </c>
      <c r="I137" s="46">
        <v>25.537</v>
      </c>
      <c r="J137" s="46">
        <v>4.101</v>
      </c>
      <c r="K137" s="46">
        <v>4.342</v>
      </c>
      <c r="L137" s="46">
        <f t="shared" si="8"/>
        <v>8.443</v>
      </c>
      <c r="M137" s="46">
        <f t="shared" si="9"/>
        <v>17.094</v>
      </c>
      <c r="N137" s="46">
        <v>56.698630136986</v>
      </c>
      <c r="O137" s="46"/>
      <c r="P137" s="46"/>
      <c r="Q137" s="46" t="s">
        <v>43</v>
      </c>
      <c r="R137" s="46"/>
    </row>
    <row r="138" spans="1:18" s="15" customFormat="1" ht="45">
      <c r="A138" s="46">
        <v>136</v>
      </c>
      <c r="B138" s="2" t="s">
        <v>36</v>
      </c>
      <c r="C138" s="2" t="s">
        <v>44</v>
      </c>
      <c r="D138" s="2" t="s">
        <v>1267</v>
      </c>
      <c r="E138" s="3" t="s">
        <v>256</v>
      </c>
      <c r="F138" s="2" t="s">
        <v>1472</v>
      </c>
      <c r="G138" s="2" t="s">
        <v>17</v>
      </c>
      <c r="H138" s="2" t="s">
        <v>18</v>
      </c>
      <c r="I138" s="2">
        <v>25.284931506849</v>
      </c>
      <c r="J138" s="2">
        <v>4.8</v>
      </c>
      <c r="K138" s="2">
        <v>3.396</v>
      </c>
      <c r="L138" s="46">
        <f t="shared" si="8"/>
        <v>8.196</v>
      </c>
      <c r="M138" s="46">
        <f t="shared" si="9"/>
        <v>17.088931506849</v>
      </c>
      <c r="N138" s="2">
        <v>52.089</v>
      </c>
      <c r="O138" s="4"/>
      <c r="P138" s="2"/>
      <c r="Q138" s="2" t="s">
        <v>43</v>
      </c>
      <c r="R138" s="2"/>
    </row>
    <row r="139" spans="1:18" s="15" customFormat="1" ht="30">
      <c r="A139" s="46">
        <v>137</v>
      </c>
      <c r="B139" s="46" t="s">
        <v>244</v>
      </c>
      <c r="C139" s="46" t="s">
        <v>964</v>
      </c>
      <c r="D139" s="46" t="s">
        <v>1298</v>
      </c>
      <c r="E139" s="46" t="s">
        <v>256</v>
      </c>
      <c r="F139" s="46" t="s">
        <v>1299</v>
      </c>
      <c r="G139" s="46" t="s">
        <v>17</v>
      </c>
      <c r="H139" s="46" t="s">
        <v>23</v>
      </c>
      <c r="I139" s="46">
        <v>23.249</v>
      </c>
      <c r="J139" s="46">
        <v>2.222</v>
      </c>
      <c r="K139" s="46">
        <v>4.069</v>
      </c>
      <c r="L139" s="46">
        <f t="shared" si="8"/>
        <v>6.291</v>
      </c>
      <c r="M139" s="46">
        <f t="shared" si="9"/>
        <v>16.958</v>
      </c>
      <c r="N139" s="46">
        <v>48.016</v>
      </c>
      <c r="O139" s="47"/>
      <c r="P139" s="47"/>
      <c r="Q139" s="46" t="s">
        <v>43</v>
      </c>
      <c r="R139" s="46"/>
    </row>
    <row r="140" spans="1:18" s="15" customFormat="1" ht="105">
      <c r="A140" s="46">
        <v>138</v>
      </c>
      <c r="B140" s="46" t="s">
        <v>41</v>
      </c>
      <c r="C140" s="46" t="s">
        <v>52</v>
      </c>
      <c r="D140" s="46" t="s">
        <v>1382</v>
      </c>
      <c r="E140" s="46" t="s">
        <v>256</v>
      </c>
      <c r="F140" s="46" t="s">
        <v>1383</v>
      </c>
      <c r="G140" s="46" t="s">
        <v>17</v>
      </c>
      <c r="H140" s="46" t="s">
        <v>18</v>
      </c>
      <c r="I140" s="46">
        <v>21.263</v>
      </c>
      <c r="J140" s="46">
        <v>1.118</v>
      </c>
      <c r="K140" s="46">
        <v>3.216</v>
      </c>
      <c r="L140" s="46">
        <f t="shared" si="8"/>
        <v>4.3340000000000005</v>
      </c>
      <c r="M140" s="46">
        <f t="shared" si="9"/>
        <v>16.929000000000002</v>
      </c>
      <c r="N140" s="46">
        <v>48.271</v>
      </c>
      <c r="O140" s="47" t="s">
        <v>1384</v>
      </c>
      <c r="P140" s="46"/>
      <c r="Q140" s="46" t="s">
        <v>43</v>
      </c>
      <c r="R140" s="46"/>
    </row>
    <row r="141" spans="1:18" s="15" customFormat="1" ht="45">
      <c r="A141" s="46">
        <v>139</v>
      </c>
      <c r="B141" s="46" t="s">
        <v>41</v>
      </c>
      <c r="C141" s="46" t="s">
        <v>48</v>
      </c>
      <c r="D141" s="46" t="s">
        <v>1385</v>
      </c>
      <c r="E141" s="46" t="s">
        <v>256</v>
      </c>
      <c r="F141" s="46" t="s">
        <v>1386</v>
      </c>
      <c r="G141" s="46" t="s">
        <v>17</v>
      </c>
      <c r="H141" s="46" t="s">
        <v>18</v>
      </c>
      <c r="I141" s="46">
        <v>24.548</v>
      </c>
      <c r="J141" s="46">
        <v>2.836</v>
      </c>
      <c r="K141" s="46">
        <v>4.801</v>
      </c>
      <c r="L141" s="46">
        <f t="shared" si="8"/>
        <v>7.6370000000000005</v>
      </c>
      <c r="M141" s="46">
        <f t="shared" si="9"/>
        <v>16.910999999999998</v>
      </c>
      <c r="N141" s="46">
        <v>50.024</v>
      </c>
      <c r="O141" s="46"/>
      <c r="P141" s="46"/>
      <c r="Q141" s="46" t="s">
        <v>43</v>
      </c>
      <c r="R141" s="46"/>
    </row>
    <row r="142" spans="1:18" s="15" customFormat="1" ht="30">
      <c r="A142" s="46">
        <v>140</v>
      </c>
      <c r="B142" s="2" t="s">
        <v>36</v>
      </c>
      <c r="C142" s="2" t="s">
        <v>44</v>
      </c>
      <c r="D142" s="2" t="s">
        <v>1265</v>
      </c>
      <c r="E142" s="3" t="s">
        <v>256</v>
      </c>
      <c r="F142" s="2" t="s">
        <v>1473</v>
      </c>
      <c r="G142" s="2" t="s">
        <v>17</v>
      </c>
      <c r="H142" s="2" t="s">
        <v>25</v>
      </c>
      <c r="I142" s="2">
        <v>28.683561643836</v>
      </c>
      <c r="J142" s="2">
        <v>7.2082191780822</v>
      </c>
      <c r="K142" s="2">
        <v>4.61</v>
      </c>
      <c r="L142" s="46">
        <f t="shared" si="8"/>
        <v>11.8182191780822</v>
      </c>
      <c r="M142" s="46">
        <f t="shared" si="9"/>
        <v>16.8653424657538</v>
      </c>
      <c r="N142" s="2">
        <v>54.121</v>
      </c>
      <c r="O142" s="4"/>
      <c r="P142" s="2"/>
      <c r="Q142" s="2" t="s">
        <v>43</v>
      </c>
      <c r="R142" s="2"/>
    </row>
    <row r="143" spans="1:18" s="15" customFormat="1" ht="30">
      <c r="A143" s="46">
        <v>141</v>
      </c>
      <c r="B143" s="46" t="s">
        <v>41</v>
      </c>
      <c r="C143" s="46" t="s">
        <v>48</v>
      </c>
      <c r="D143" s="46" t="s">
        <v>1385</v>
      </c>
      <c r="E143" s="46" t="s">
        <v>256</v>
      </c>
      <c r="F143" s="46" t="s">
        <v>1387</v>
      </c>
      <c r="G143" s="46" t="s">
        <v>17</v>
      </c>
      <c r="H143" s="46" t="s">
        <v>22</v>
      </c>
      <c r="I143" s="46">
        <v>25.248</v>
      </c>
      <c r="J143" s="46">
        <v>4.352</v>
      </c>
      <c r="K143" s="46">
        <v>4.111</v>
      </c>
      <c r="L143" s="46">
        <f t="shared" si="8"/>
        <v>8.463000000000001</v>
      </c>
      <c r="M143" s="46">
        <f t="shared" si="9"/>
        <v>16.785</v>
      </c>
      <c r="N143" s="46">
        <v>47.051</v>
      </c>
      <c r="O143" s="46"/>
      <c r="P143" s="46"/>
      <c r="Q143" s="46" t="s">
        <v>43</v>
      </c>
      <c r="R143" s="46"/>
    </row>
    <row r="144" spans="1:18" s="15" customFormat="1" ht="30">
      <c r="A144" s="46">
        <v>142</v>
      </c>
      <c r="B144" s="2" t="s">
        <v>36</v>
      </c>
      <c r="C144" s="2" t="s">
        <v>44</v>
      </c>
      <c r="D144" s="2" t="s">
        <v>1262</v>
      </c>
      <c r="E144" s="3" t="s">
        <v>256</v>
      </c>
      <c r="F144" s="2" t="s">
        <v>1474</v>
      </c>
      <c r="G144" s="2" t="s">
        <v>17</v>
      </c>
      <c r="H144" s="2" t="s">
        <v>23</v>
      </c>
      <c r="I144" s="2">
        <v>26.723287671233</v>
      </c>
      <c r="J144" s="2">
        <v>6.2547945205479</v>
      </c>
      <c r="K144" s="2">
        <v>3.725</v>
      </c>
      <c r="L144" s="46">
        <f t="shared" si="8"/>
        <v>9.9797945205479</v>
      </c>
      <c r="M144" s="46">
        <f t="shared" si="9"/>
        <v>16.743493150685097</v>
      </c>
      <c r="N144" s="2">
        <v>46.317</v>
      </c>
      <c r="O144" s="4"/>
      <c r="P144" s="2"/>
      <c r="Q144" s="2" t="s">
        <v>43</v>
      </c>
      <c r="R144" s="2"/>
    </row>
    <row r="145" spans="1:18" s="15" customFormat="1" ht="30">
      <c r="A145" s="46">
        <v>143</v>
      </c>
      <c r="B145" s="2" t="s">
        <v>36</v>
      </c>
      <c r="C145" s="2" t="s">
        <v>243</v>
      </c>
      <c r="D145" s="2" t="s">
        <v>1277</v>
      </c>
      <c r="E145" s="3" t="s">
        <v>256</v>
      </c>
      <c r="F145" s="2" t="s">
        <v>1475</v>
      </c>
      <c r="G145" s="2" t="s">
        <v>17</v>
      </c>
      <c r="H145" s="2" t="s">
        <v>21</v>
      </c>
      <c r="I145" s="2">
        <v>20.605479452055</v>
      </c>
      <c r="J145" s="2"/>
      <c r="K145" s="2">
        <v>4.109</v>
      </c>
      <c r="L145" s="46">
        <f t="shared" si="8"/>
        <v>4.109</v>
      </c>
      <c r="M145" s="46">
        <f t="shared" si="9"/>
        <v>16.496479452055</v>
      </c>
      <c r="N145" s="2">
        <v>50.207</v>
      </c>
      <c r="O145" s="4"/>
      <c r="P145" s="2"/>
      <c r="Q145" s="2" t="s">
        <v>43</v>
      </c>
      <c r="R145" s="2"/>
    </row>
    <row r="146" spans="1:18" s="15" customFormat="1" ht="30">
      <c r="A146" s="46">
        <v>144</v>
      </c>
      <c r="B146" s="46" t="s">
        <v>41</v>
      </c>
      <c r="C146" s="46" t="s">
        <v>50</v>
      </c>
      <c r="D146" s="46" t="s">
        <v>1388</v>
      </c>
      <c r="E146" s="46" t="s">
        <v>256</v>
      </c>
      <c r="F146" s="46" t="s">
        <v>1389</v>
      </c>
      <c r="G146" s="46" t="s">
        <v>17</v>
      </c>
      <c r="H146" s="46" t="s">
        <v>30</v>
      </c>
      <c r="I146" s="46">
        <v>22.674</v>
      </c>
      <c r="J146" s="46">
        <v>2.766</v>
      </c>
      <c r="K146" s="46">
        <v>3.593</v>
      </c>
      <c r="L146" s="46">
        <f t="shared" si="8"/>
        <v>6.359</v>
      </c>
      <c r="M146" s="46">
        <f t="shared" si="9"/>
        <v>16.314999999999998</v>
      </c>
      <c r="N146" s="46">
        <v>51.256</v>
      </c>
      <c r="O146" s="46"/>
      <c r="P146" s="46"/>
      <c r="Q146" s="46" t="s">
        <v>43</v>
      </c>
      <c r="R146" s="46"/>
    </row>
    <row r="147" spans="1:18" s="15" customFormat="1" ht="25.5">
      <c r="A147" s="46">
        <v>145</v>
      </c>
      <c r="B147" s="50" t="s">
        <v>35</v>
      </c>
      <c r="C147" s="50" t="s">
        <v>809</v>
      </c>
      <c r="D147" s="50" t="s">
        <v>1244</v>
      </c>
      <c r="E147" s="50" t="s">
        <v>256</v>
      </c>
      <c r="F147" s="50" t="s">
        <v>1248</v>
      </c>
      <c r="G147" s="50" t="s">
        <v>17</v>
      </c>
      <c r="H147" s="50" t="s">
        <v>23</v>
      </c>
      <c r="I147" s="50">
        <v>19.769863013699</v>
      </c>
      <c r="J147" s="50"/>
      <c r="K147" s="50">
        <v>3.771</v>
      </c>
      <c r="L147" s="46">
        <f t="shared" si="8"/>
        <v>3.771</v>
      </c>
      <c r="M147" s="46">
        <f t="shared" si="9"/>
        <v>15.998863013698998</v>
      </c>
      <c r="N147" s="50">
        <v>51.041</v>
      </c>
      <c r="O147" s="46"/>
      <c r="P147" s="50"/>
      <c r="Q147" s="50" t="s">
        <v>43</v>
      </c>
      <c r="R147" s="50"/>
    </row>
    <row r="148" spans="1:18" s="15" customFormat="1" ht="30">
      <c r="A148" s="46">
        <v>146</v>
      </c>
      <c r="B148" s="2" t="s">
        <v>36</v>
      </c>
      <c r="C148" s="2" t="s">
        <v>44</v>
      </c>
      <c r="D148" s="2" t="s">
        <v>1257</v>
      </c>
      <c r="E148" s="3" t="s">
        <v>256</v>
      </c>
      <c r="F148" s="2" t="s">
        <v>1476</v>
      </c>
      <c r="G148" s="2" t="s">
        <v>17</v>
      </c>
      <c r="H148" s="2" t="s">
        <v>29</v>
      </c>
      <c r="I148" s="2">
        <v>25.76301369863</v>
      </c>
      <c r="J148" s="2">
        <v>6.5260273972603</v>
      </c>
      <c r="K148" s="2">
        <v>3.444</v>
      </c>
      <c r="L148" s="46">
        <f t="shared" si="8"/>
        <v>9.9700273972603</v>
      </c>
      <c r="M148" s="46">
        <f t="shared" si="9"/>
        <v>15.792986301369702</v>
      </c>
      <c r="N148" s="2">
        <v>53.093</v>
      </c>
      <c r="O148" s="4"/>
      <c r="P148" s="2"/>
      <c r="Q148" s="2" t="s">
        <v>43</v>
      </c>
      <c r="R148" s="2"/>
    </row>
    <row r="149" spans="1:18" s="15" customFormat="1" ht="30">
      <c r="A149" s="46">
        <v>147</v>
      </c>
      <c r="B149" s="2" t="s">
        <v>36</v>
      </c>
      <c r="C149" s="2" t="s">
        <v>39</v>
      </c>
      <c r="D149" s="2" t="s">
        <v>1263</v>
      </c>
      <c r="E149" s="3" t="s">
        <v>256</v>
      </c>
      <c r="F149" s="2" t="s">
        <v>1477</v>
      </c>
      <c r="G149" s="2" t="s">
        <v>17</v>
      </c>
      <c r="H149" s="2" t="s">
        <v>21</v>
      </c>
      <c r="I149" s="2">
        <v>22.545205479452</v>
      </c>
      <c r="J149" s="2">
        <v>1.5698630136986</v>
      </c>
      <c r="K149" s="2">
        <v>5.213</v>
      </c>
      <c r="L149" s="46">
        <f t="shared" si="8"/>
        <v>6.7828630136986</v>
      </c>
      <c r="M149" s="46">
        <f t="shared" si="9"/>
        <v>15.7623424657534</v>
      </c>
      <c r="N149" s="2">
        <v>49.087</v>
      </c>
      <c r="O149" s="4"/>
      <c r="P149" s="2"/>
      <c r="Q149" s="2" t="s">
        <v>43</v>
      </c>
      <c r="R149" s="2"/>
    </row>
    <row r="150" spans="1:18" s="15" customFormat="1" ht="30">
      <c r="A150" s="46">
        <v>148</v>
      </c>
      <c r="B150" s="2" t="s">
        <v>36</v>
      </c>
      <c r="C150" s="2" t="s">
        <v>45</v>
      </c>
      <c r="D150" s="2" t="s">
        <v>1264</v>
      </c>
      <c r="E150" s="3" t="s">
        <v>256</v>
      </c>
      <c r="F150" s="2" t="s">
        <v>1478</v>
      </c>
      <c r="G150" s="2" t="s">
        <v>17</v>
      </c>
      <c r="H150" s="2" t="s">
        <v>23</v>
      </c>
      <c r="I150" s="2">
        <v>23.338356164384</v>
      </c>
      <c r="J150" s="2">
        <v>4.0246575342466</v>
      </c>
      <c r="K150" s="2">
        <v>3.626</v>
      </c>
      <c r="L150" s="46">
        <f t="shared" si="8"/>
        <v>7.6506575342466</v>
      </c>
      <c r="M150" s="46">
        <f t="shared" si="9"/>
        <v>15.6876986301374</v>
      </c>
      <c r="N150" s="2">
        <v>56.354</v>
      </c>
      <c r="O150" s="4" t="s">
        <v>40</v>
      </c>
      <c r="P150" s="2"/>
      <c r="Q150" s="2" t="s">
        <v>43</v>
      </c>
      <c r="R150" s="2"/>
    </row>
    <row r="151" spans="1:18" s="15" customFormat="1" ht="30">
      <c r="A151" s="46">
        <v>149</v>
      </c>
      <c r="B151" s="2" t="s">
        <v>36</v>
      </c>
      <c r="C151" s="2" t="s">
        <v>39</v>
      </c>
      <c r="D151" s="2" t="s">
        <v>1263</v>
      </c>
      <c r="E151" s="3" t="s">
        <v>256</v>
      </c>
      <c r="F151" s="2" t="s">
        <v>1479</v>
      </c>
      <c r="G151" s="2" t="s">
        <v>17</v>
      </c>
      <c r="H151" s="2" t="s">
        <v>1480</v>
      </c>
      <c r="I151" s="2">
        <v>27.475342465753</v>
      </c>
      <c r="J151" s="2">
        <v>11.980821917808</v>
      </c>
      <c r="K151" s="2">
        <v>0</v>
      </c>
      <c r="L151" s="46">
        <f t="shared" si="8"/>
        <v>11.980821917808</v>
      </c>
      <c r="M151" s="46">
        <f t="shared" si="9"/>
        <v>15.494520547944997</v>
      </c>
      <c r="N151" s="2">
        <v>61.117</v>
      </c>
      <c r="O151" s="4"/>
      <c r="P151" s="2"/>
      <c r="Q151" s="2" t="s">
        <v>43</v>
      </c>
      <c r="R151" s="2"/>
    </row>
    <row r="152" spans="1:18" s="15" customFormat="1" ht="45">
      <c r="A152" s="46">
        <v>150</v>
      </c>
      <c r="B152" s="2" t="s">
        <v>36</v>
      </c>
      <c r="C152" s="2" t="s">
        <v>242</v>
      </c>
      <c r="D152" s="2" t="s">
        <v>1481</v>
      </c>
      <c r="E152" s="3" t="s">
        <v>256</v>
      </c>
      <c r="F152" s="2" t="s">
        <v>1482</v>
      </c>
      <c r="G152" s="2" t="s">
        <v>17</v>
      </c>
      <c r="H152" s="2" t="s">
        <v>27</v>
      </c>
      <c r="I152" s="2">
        <v>23.613698630137</v>
      </c>
      <c r="J152" s="2">
        <v>4.627397260274</v>
      </c>
      <c r="K152" s="2">
        <v>3.495</v>
      </c>
      <c r="L152" s="46">
        <f t="shared" si="8"/>
        <v>8.122397260273999</v>
      </c>
      <c r="M152" s="46">
        <f t="shared" si="9"/>
        <v>15.491301369863002</v>
      </c>
      <c r="N152" s="2">
        <v>49.297</v>
      </c>
      <c r="O152" s="4"/>
      <c r="P152" s="2"/>
      <c r="Q152" s="2" t="s">
        <v>43</v>
      </c>
      <c r="R152" s="2"/>
    </row>
    <row r="153" spans="1:18" s="15" customFormat="1" ht="30">
      <c r="A153" s="46">
        <v>151</v>
      </c>
      <c r="B153" s="46" t="s">
        <v>41</v>
      </c>
      <c r="C153" s="46" t="s">
        <v>42</v>
      </c>
      <c r="D153" s="46" t="s">
        <v>1345</v>
      </c>
      <c r="E153" s="46" t="s">
        <v>256</v>
      </c>
      <c r="F153" s="46" t="s">
        <v>1390</v>
      </c>
      <c r="G153" s="46" t="s">
        <v>17</v>
      </c>
      <c r="H153" s="46" t="s">
        <v>27</v>
      </c>
      <c r="I153" s="46">
        <v>25.356</v>
      </c>
      <c r="J153" s="46">
        <v>5.444</v>
      </c>
      <c r="K153" s="46">
        <v>4.489</v>
      </c>
      <c r="L153" s="46">
        <f t="shared" si="8"/>
        <v>9.933</v>
      </c>
      <c r="M153" s="46">
        <f t="shared" si="9"/>
        <v>15.423000000000002</v>
      </c>
      <c r="N153" s="46">
        <v>53.27</v>
      </c>
      <c r="O153" s="46"/>
      <c r="P153" s="46"/>
      <c r="Q153" s="46" t="s">
        <v>43</v>
      </c>
      <c r="R153" s="46"/>
    </row>
    <row r="154" spans="1:18" s="15" customFormat="1" ht="38.25">
      <c r="A154" s="46">
        <v>152</v>
      </c>
      <c r="B154" s="50" t="s">
        <v>35</v>
      </c>
      <c r="C154" s="50" t="s">
        <v>35</v>
      </c>
      <c r="D154" s="50" t="s">
        <v>1249</v>
      </c>
      <c r="E154" s="50" t="s">
        <v>256</v>
      </c>
      <c r="F154" s="50" t="s">
        <v>1250</v>
      </c>
      <c r="G154" s="50" t="s">
        <v>17</v>
      </c>
      <c r="H154" s="50" t="s">
        <v>22</v>
      </c>
      <c r="I154" s="50">
        <v>26.521917808219</v>
      </c>
      <c r="J154" s="50">
        <v>6.7671232876712</v>
      </c>
      <c r="K154" s="50">
        <v>4.605</v>
      </c>
      <c r="L154" s="46">
        <f t="shared" si="8"/>
        <v>11.3721232876712</v>
      </c>
      <c r="M154" s="46">
        <f t="shared" si="9"/>
        <v>15.1497945205478</v>
      </c>
      <c r="N154" s="50">
        <v>51.172</v>
      </c>
      <c r="O154" s="46"/>
      <c r="P154" s="50"/>
      <c r="Q154" s="50" t="s">
        <v>43</v>
      </c>
      <c r="R154" s="50"/>
    </row>
    <row r="155" spans="1:18" s="15" customFormat="1" ht="30">
      <c r="A155" s="46">
        <v>153</v>
      </c>
      <c r="B155" s="46" t="s">
        <v>41</v>
      </c>
      <c r="C155" s="46" t="s">
        <v>48</v>
      </c>
      <c r="D155" s="46" t="s">
        <v>1385</v>
      </c>
      <c r="E155" s="46" t="s">
        <v>256</v>
      </c>
      <c r="F155" s="46" t="s">
        <v>1391</v>
      </c>
      <c r="G155" s="46" t="s">
        <v>17</v>
      </c>
      <c r="H155" s="46" t="s">
        <v>27</v>
      </c>
      <c r="I155" s="46">
        <v>24.264</v>
      </c>
      <c r="J155" s="46">
        <v>5.129</v>
      </c>
      <c r="K155" s="46">
        <v>4.117</v>
      </c>
      <c r="L155" s="46">
        <f t="shared" si="8"/>
        <v>9.245999999999999</v>
      </c>
      <c r="M155" s="46">
        <f t="shared" si="9"/>
        <v>15.018</v>
      </c>
      <c r="N155" s="46">
        <v>58.357</v>
      </c>
      <c r="O155" s="46"/>
      <c r="P155" s="46"/>
      <c r="Q155" s="46" t="s">
        <v>43</v>
      </c>
      <c r="R155" s="46"/>
    </row>
    <row r="156" spans="1:18" s="15" customFormat="1" ht="30">
      <c r="A156" s="46">
        <v>154</v>
      </c>
      <c r="B156" s="2" t="s">
        <v>36</v>
      </c>
      <c r="C156" s="2" t="s">
        <v>37</v>
      </c>
      <c r="D156" s="2" t="s">
        <v>1275</v>
      </c>
      <c r="E156" s="3" t="s">
        <v>256</v>
      </c>
      <c r="F156" s="2" t="s">
        <v>1483</v>
      </c>
      <c r="G156" s="2" t="s">
        <v>17</v>
      </c>
      <c r="H156" s="2" t="s">
        <v>23</v>
      </c>
      <c r="I156" s="2">
        <v>18.501369863014</v>
      </c>
      <c r="J156" s="2"/>
      <c r="K156" s="2">
        <v>3.514</v>
      </c>
      <c r="L156" s="46">
        <f t="shared" si="8"/>
        <v>3.514</v>
      </c>
      <c r="M156" s="46">
        <f t="shared" si="9"/>
        <v>14.987369863013999</v>
      </c>
      <c r="N156" s="2">
        <v>53.204</v>
      </c>
      <c r="O156" s="4"/>
      <c r="P156" s="2"/>
      <c r="Q156" s="2" t="s">
        <v>43</v>
      </c>
      <c r="R156" s="2"/>
    </row>
    <row r="157" spans="1:18" s="15" customFormat="1" ht="30">
      <c r="A157" s="46">
        <v>155</v>
      </c>
      <c r="B157" s="2" t="s">
        <v>36</v>
      </c>
      <c r="C157" s="2" t="s">
        <v>39</v>
      </c>
      <c r="D157" s="2" t="s">
        <v>1259</v>
      </c>
      <c r="E157" s="3" t="s">
        <v>256</v>
      </c>
      <c r="F157" s="2" t="s">
        <v>1484</v>
      </c>
      <c r="G157" s="2" t="s">
        <v>17</v>
      </c>
      <c r="H157" s="2" t="s">
        <v>27</v>
      </c>
      <c r="I157" s="2">
        <v>31.458904109589</v>
      </c>
      <c r="J157" s="2">
        <v>13.479452054795</v>
      </c>
      <c r="K157" s="2">
        <v>3</v>
      </c>
      <c r="L157" s="46">
        <f t="shared" si="8"/>
        <v>16.479452054795</v>
      </c>
      <c r="M157" s="46">
        <f t="shared" si="9"/>
        <v>14.979452054793999</v>
      </c>
      <c r="N157" s="2">
        <v>54.287</v>
      </c>
      <c r="O157" s="4"/>
      <c r="P157" s="2"/>
      <c r="Q157" s="2" t="s">
        <v>43</v>
      </c>
      <c r="R157" s="2"/>
    </row>
    <row r="158" spans="1:18" s="15" customFormat="1" ht="30">
      <c r="A158" s="46">
        <v>156</v>
      </c>
      <c r="B158" s="2" t="s">
        <v>36</v>
      </c>
      <c r="C158" s="2" t="s">
        <v>45</v>
      </c>
      <c r="D158" s="2" t="s">
        <v>1264</v>
      </c>
      <c r="E158" s="3" t="s">
        <v>256</v>
      </c>
      <c r="F158" s="2" t="s">
        <v>1485</v>
      </c>
      <c r="G158" s="2" t="s">
        <v>17</v>
      </c>
      <c r="H158" s="2" t="s">
        <v>240</v>
      </c>
      <c r="I158" s="2">
        <v>23.112328767123</v>
      </c>
      <c r="J158" s="2">
        <v>4.286301369863</v>
      </c>
      <c r="K158" s="2">
        <v>4.066</v>
      </c>
      <c r="L158" s="46">
        <f t="shared" si="8"/>
        <v>8.352301369863</v>
      </c>
      <c r="M158" s="46">
        <f t="shared" si="9"/>
        <v>14.76002739726</v>
      </c>
      <c r="N158" s="2">
        <v>44.269</v>
      </c>
      <c r="O158" s="4"/>
      <c r="P158" s="2"/>
      <c r="Q158" s="2" t="s">
        <v>43</v>
      </c>
      <c r="R158" s="2"/>
    </row>
    <row r="159" spans="1:18" s="15" customFormat="1" ht="45">
      <c r="A159" s="46">
        <v>157</v>
      </c>
      <c r="B159" s="2" t="s">
        <v>36</v>
      </c>
      <c r="C159" s="2" t="s">
        <v>44</v>
      </c>
      <c r="D159" s="2" t="s">
        <v>1268</v>
      </c>
      <c r="E159" s="3" t="s">
        <v>256</v>
      </c>
      <c r="F159" s="2" t="s">
        <v>625</v>
      </c>
      <c r="G159" s="2" t="s">
        <v>17</v>
      </c>
      <c r="H159" s="2" t="s">
        <v>22</v>
      </c>
      <c r="I159" s="2">
        <v>26.883561643836</v>
      </c>
      <c r="J159" s="2">
        <v>7.4013698630137</v>
      </c>
      <c r="K159" s="2">
        <v>4.975</v>
      </c>
      <c r="L159" s="46">
        <f t="shared" si="8"/>
        <v>12.3763698630137</v>
      </c>
      <c r="M159" s="46">
        <f t="shared" si="9"/>
        <v>14.5071917808223</v>
      </c>
      <c r="N159" s="2">
        <v>53.276</v>
      </c>
      <c r="O159" s="4"/>
      <c r="P159" s="2"/>
      <c r="Q159" s="2" t="s">
        <v>43</v>
      </c>
      <c r="R159" s="2"/>
    </row>
    <row r="160" spans="1:18" s="15" customFormat="1" ht="30">
      <c r="A160" s="46">
        <v>158</v>
      </c>
      <c r="B160" s="46" t="s">
        <v>41</v>
      </c>
      <c r="C160" s="46" t="s">
        <v>42</v>
      </c>
      <c r="D160" s="46" t="s">
        <v>1392</v>
      </c>
      <c r="E160" s="46" t="s">
        <v>256</v>
      </c>
      <c r="F160" s="46" t="s">
        <v>1393</v>
      </c>
      <c r="G160" s="46" t="s">
        <v>17</v>
      </c>
      <c r="H160" s="46" t="s">
        <v>26</v>
      </c>
      <c r="I160" s="46">
        <v>18.266</v>
      </c>
      <c r="J160" s="46">
        <v>0</v>
      </c>
      <c r="K160" s="46">
        <v>3.926</v>
      </c>
      <c r="L160" s="46">
        <f t="shared" si="8"/>
        <v>3.926</v>
      </c>
      <c r="M160" s="46">
        <f t="shared" si="9"/>
        <v>14.339999999999998</v>
      </c>
      <c r="N160" s="46">
        <v>46.281</v>
      </c>
      <c r="O160" s="46"/>
      <c r="P160" s="46"/>
      <c r="Q160" s="46" t="s">
        <v>43</v>
      </c>
      <c r="R160" s="46"/>
    </row>
    <row r="161" spans="1:18" s="15" customFormat="1" ht="25.5">
      <c r="A161" s="46">
        <v>159</v>
      </c>
      <c r="B161" s="50" t="s">
        <v>35</v>
      </c>
      <c r="C161" s="50" t="s">
        <v>35</v>
      </c>
      <c r="D161" s="50" t="s">
        <v>1249</v>
      </c>
      <c r="E161" s="50" t="s">
        <v>256</v>
      </c>
      <c r="F161" s="50" t="s">
        <v>1251</v>
      </c>
      <c r="G161" s="50" t="s">
        <v>17</v>
      </c>
      <c r="H161" s="50" t="s">
        <v>18</v>
      </c>
      <c r="I161" s="50">
        <v>25.186301369863</v>
      </c>
      <c r="J161" s="50">
        <v>7.3041095890411</v>
      </c>
      <c r="K161" s="50">
        <v>3.576</v>
      </c>
      <c r="L161" s="46">
        <f t="shared" si="8"/>
        <v>10.8801095890411</v>
      </c>
      <c r="M161" s="46">
        <f t="shared" si="9"/>
        <v>14.3061917808219</v>
      </c>
      <c r="N161" s="50">
        <v>50.201</v>
      </c>
      <c r="O161" s="46"/>
      <c r="P161" s="50"/>
      <c r="Q161" s="50" t="s">
        <v>43</v>
      </c>
      <c r="R161" s="50"/>
    </row>
    <row r="162" spans="1:18" s="15" customFormat="1" ht="45">
      <c r="A162" s="46">
        <v>160</v>
      </c>
      <c r="B162" s="2" t="s">
        <v>36</v>
      </c>
      <c r="C162" s="2" t="s">
        <v>235</v>
      </c>
      <c r="D162" s="2" t="s">
        <v>1269</v>
      </c>
      <c r="E162" s="3" t="s">
        <v>256</v>
      </c>
      <c r="F162" s="2" t="s">
        <v>1486</v>
      </c>
      <c r="G162" s="2" t="s">
        <v>17</v>
      </c>
      <c r="H162" s="2" t="s">
        <v>23</v>
      </c>
      <c r="I162" s="2">
        <v>28.26301369863</v>
      </c>
      <c r="J162" s="2">
        <v>10.276712328767</v>
      </c>
      <c r="K162" s="2">
        <v>3.699</v>
      </c>
      <c r="L162" s="46">
        <f t="shared" si="8"/>
        <v>13.975712328766999</v>
      </c>
      <c r="M162" s="46">
        <f t="shared" si="9"/>
        <v>14.287301369863002</v>
      </c>
      <c r="N162" s="2">
        <v>50.274</v>
      </c>
      <c r="O162" s="4"/>
      <c r="P162" s="2"/>
      <c r="Q162" s="2" t="s">
        <v>43</v>
      </c>
      <c r="R162" s="2"/>
    </row>
    <row r="163" spans="1:18" s="15" customFormat="1" ht="45">
      <c r="A163" s="46">
        <v>161</v>
      </c>
      <c r="B163" s="46" t="s">
        <v>34</v>
      </c>
      <c r="C163" s="46" t="s">
        <v>34</v>
      </c>
      <c r="D163" s="46" t="s">
        <v>1235</v>
      </c>
      <c r="E163" s="46" t="s">
        <v>256</v>
      </c>
      <c r="F163" s="46" t="s">
        <v>1236</v>
      </c>
      <c r="G163" s="46" t="s">
        <v>17</v>
      </c>
      <c r="H163" s="46" t="s">
        <v>21</v>
      </c>
      <c r="I163" s="46">
        <v>24.789</v>
      </c>
      <c r="J163" s="46">
        <v>6.044</v>
      </c>
      <c r="K163" s="46">
        <v>4.462</v>
      </c>
      <c r="L163" s="46">
        <f aca="true" t="shared" si="10" ref="L163:L194">J163+K163</f>
        <v>10.506</v>
      </c>
      <c r="M163" s="46">
        <f aca="true" t="shared" si="11" ref="M163:M194">I163-L163</f>
        <v>14.283000000000001</v>
      </c>
      <c r="N163" s="46">
        <v>55</v>
      </c>
      <c r="O163" s="46"/>
      <c r="P163" s="46"/>
      <c r="Q163" s="46" t="s">
        <v>43</v>
      </c>
      <c r="R163" s="46"/>
    </row>
    <row r="164" spans="1:18" s="15" customFormat="1" ht="30">
      <c r="A164" s="46">
        <v>162</v>
      </c>
      <c r="B164" s="2" t="s">
        <v>36</v>
      </c>
      <c r="C164" s="2" t="s">
        <v>45</v>
      </c>
      <c r="D164" s="2" t="s">
        <v>1487</v>
      </c>
      <c r="E164" s="3" t="s">
        <v>256</v>
      </c>
      <c r="F164" s="2" t="s">
        <v>1488</v>
      </c>
      <c r="G164" s="2" t="s">
        <v>17</v>
      </c>
      <c r="H164" s="2" t="s">
        <v>27</v>
      </c>
      <c r="I164" s="2">
        <v>24.28904109589</v>
      </c>
      <c r="J164" s="2">
        <v>6.458904109589</v>
      </c>
      <c r="K164" s="2">
        <v>3.667</v>
      </c>
      <c r="L164" s="46">
        <f t="shared" si="10"/>
        <v>10.125904109589</v>
      </c>
      <c r="M164" s="46">
        <f t="shared" si="11"/>
        <v>14.163136986301</v>
      </c>
      <c r="N164" s="2">
        <v>50.078</v>
      </c>
      <c r="O164" s="4"/>
      <c r="P164" s="2"/>
      <c r="Q164" s="2" t="s">
        <v>43</v>
      </c>
      <c r="R164" s="2"/>
    </row>
    <row r="165" spans="1:18" s="15" customFormat="1" ht="45">
      <c r="A165" s="46">
        <v>163</v>
      </c>
      <c r="B165" s="46" t="s">
        <v>34</v>
      </c>
      <c r="C165" s="46" t="s">
        <v>34</v>
      </c>
      <c r="D165" s="46" t="s">
        <v>1235</v>
      </c>
      <c r="E165" s="46" t="s">
        <v>256</v>
      </c>
      <c r="F165" s="46" t="s">
        <v>1237</v>
      </c>
      <c r="G165" s="46" t="s">
        <v>17</v>
      </c>
      <c r="H165" s="46" t="s">
        <v>23</v>
      </c>
      <c r="I165" s="46">
        <v>25.704</v>
      </c>
      <c r="J165" s="46">
        <v>7.622</v>
      </c>
      <c r="K165" s="46">
        <v>3.926</v>
      </c>
      <c r="L165" s="46">
        <f t="shared" si="10"/>
        <v>11.548</v>
      </c>
      <c r="M165" s="46">
        <f t="shared" si="11"/>
        <v>14.156</v>
      </c>
      <c r="N165" s="46">
        <v>58.87397260274</v>
      </c>
      <c r="O165" s="46"/>
      <c r="P165" s="46"/>
      <c r="Q165" s="46" t="s">
        <v>43</v>
      </c>
      <c r="R165" s="46"/>
    </row>
    <row r="166" spans="1:18" s="15" customFormat="1" ht="45">
      <c r="A166" s="46">
        <v>164</v>
      </c>
      <c r="B166" s="2" t="s">
        <v>36</v>
      </c>
      <c r="C166" s="2" t="s">
        <v>44</v>
      </c>
      <c r="D166" s="2" t="s">
        <v>1260</v>
      </c>
      <c r="E166" s="3" t="s">
        <v>256</v>
      </c>
      <c r="F166" s="2" t="s">
        <v>1489</v>
      </c>
      <c r="G166" s="2" t="s">
        <v>17</v>
      </c>
      <c r="H166" s="2" t="s">
        <v>18</v>
      </c>
      <c r="I166" s="2">
        <v>25.157534246575</v>
      </c>
      <c r="J166" s="2">
        <v>8.0328767123288</v>
      </c>
      <c r="K166" s="2">
        <v>3</v>
      </c>
      <c r="L166" s="46">
        <f t="shared" si="10"/>
        <v>11.0328767123288</v>
      </c>
      <c r="M166" s="46">
        <f t="shared" si="11"/>
        <v>14.1246575342462</v>
      </c>
      <c r="N166" s="2">
        <v>50.325</v>
      </c>
      <c r="O166" s="4"/>
      <c r="P166" s="2"/>
      <c r="Q166" s="2" t="s">
        <v>43</v>
      </c>
      <c r="R166" s="2"/>
    </row>
    <row r="167" spans="1:18" s="15" customFormat="1" ht="45">
      <c r="A167" s="46">
        <v>165</v>
      </c>
      <c r="B167" s="2" t="s">
        <v>36</v>
      </c>
      <c r="C167" s="2" t="s">
        <v>44</v>
      </c>
      <c r="D167" s="2" t="s">
        <v>1256</v>
      </c>
      <c r="E167" s="3" t="s">
        <v>256</v>
      </c>
      <c r="F167" s="2" t="s">
        <v>1490</v>
      </c>
      <c r="G167" s="2" t="s">
        <v>17</v>
      </c>
      <c r="H167" s="2"/>
      <c r="I167" s="2">
        <v>22.805479452055</v>
      </c>
      <c r="J167" s="2">
        <v>4.8164383561644</v>
      </c>
      <c r="K167" s="2">
        <v>3.9</v>
      </c>
      <c r="L167" s="46">
        <f t="shared" si="10"/>
        <v>8.7164383561644</v>
      </c>
      <c r="M167" s="46">
        <f t="shared" si="11"/>
        <v>14.0890410958906</v>
      </c>
      <c r="N167" s="2">
        <v>52.311</v>
      </c>
      <c r="O167" s="4"/>
      <c r="P167" s="2"/>
      <c r="Q167" s="2" t="s">
        <v>43</v>
      </c>
      <c r="R167" s="2"/>
    </row>
    <row r="168" spans="1:18" s="15" customFormat="1" ht="30">
      <c r="A168" s="46">
        <v>166</v>
      </c>
      <c r="B168" s="46" t="s">
        <v>16</v>
      </c>
      <c r="C168" s="46" t="s">
        <v>300</v>
      </c>
      <c r="D168" s="46" t="s">
        <v>1225</v>
      </c>
      <c r="E168" s="46" t="s">
        <v>256</v>
      </c>
      <c r="F168" s="46" t="s">
        <v>1227</v>
      </c>
      <c r="G168" s="46" t="s">
        <v>17</v>
      </c>
      <c r="H168" s="46" t="s">
        <v>21</v>
      </c>
      <c r="I168" s="46">
        <v>23</v>
      </c>
      <c r="J168" s="46">
        <v>3.203</v>
      </c>
      <c r="K168" s="46">
        <v>5.835</v>
      </c>
      <c r="L168" s="46">
        <f t="shared" si="10"/>
        <v>9.038</v>
      </c>
      <c r="M168" s="46">
        <f t="shared" si="11"/>
        <v>13.962</v>
      </c>
      <c r="N168" s="46">
        <v>56.042</v>
      </c>
      <c r="O168" s="47"/>
      <c r="P168" s="46"/>
      <c r="Q168" s="46" t="s">
        <v>43</v>
      </c>
      <c r="R168" s="46"/>
    </row>
    <row r="169" spans="1:18" s="15" customFormat="1" ht="45">
      <c r="A169" s="46">
        <v>167</v>
      </c>
      <c r="B169" s="46" t="s">
        <v>41</v>
      </c>
      <c r="C169" s="46" t="s">
        <v>51</v>
      </c>
      <c r="D169" s="46" t="s">
        <v>1379</v>
      </c>
      <c r="E169" s="46" t="s">
        <v>256</v>
      </c>
      <c r="F169" s="46" t="s">
        <v>1394</v>
      </c>
      <c r="G169" s="46" t="s">
        <v>17</v>
      </c>
      <c r="H169" s="46" t="s">
        <v>19</v>
      </c>
      <c r="I169" s="46">
        <v>18.668</v>
      </c>
      <c r="J169" s="46">
        <v>0</v>
      </c>
      <c r="K169" s="46">
        <v>4.736</v>
      </c>
      <c r="L169" s="46">
        <f t="shared" si="10"/>
        <v>4.736</v>
      </c>
      <c r="M169" s="46">
        <f t="shared" si="11"/>
        <v>13.931999999999999</v>
      </c>
      <c r="N169" s="46">
        <v>53.226</v>
      </c>
      <c r="O169" s="46"/>
      <c r="P169" s="46"/>
      <c r="Q169" s="46" t="s">
        <v>43</v>
      </c>
      <c r="R169" s="46"/>
    </row>
    <row r="170" spans="1:18" s="15" customFormat="1" ht="30">
      <c r="A170" s="46">
        <v>168</v>
      </c>
      <c r="B170" s="46" t="s">
        <v>16</v>
      </c>
      <c r="C170" s="46" t="s">
        <v>229</v>
      </c>
      <c r="D170" s="46" t="s">
        <v>1213</v>
      </c>
      <c r="E170" s="46" t="s">
        <v>256</v>
      </c>
      <c r="F170" s="46" t="s">
        <v>1228</v>
      </c>
      <c r="G170" s="46" t="s">
        <v>17</v>
      </c>
      <c r="H170" s="46" t="s">
        <v>1229</v>
      </c>
      <c r="I170" s="46">
        <v>22.847</v>
      </c>
      <c r="J170" s="46">
        <v>2.266</v>
      </c>
      <c r="K170" s="46">
        <v>6.677</v>
      </c>
      <c r="L170" s="46">
        <f t="shared" si="10"/>
        <v>8.943</v>
      </c>
      <c r="M170" s="46">
        <f t="shared" si="11"/>
        <v>13.904000000000002</v>
      </c>
      <c r="N170" s="46">
        <v>54.073</v>
      </c>
      <c r="O170" s="47"/>
      <c r="P170" s="46"/>
      <c r="Q170" s="46" t="s">
        <v>43</v>
      </c>
      <c r="R170" s="46"/>
    </row>
    <row r="171" spans="1:18" s="15" customFormat="1" ht="30">
      <c r="A171" s="46">
        <v>169</v>
      </c>
      <c r="B171" s="46" t="s">
        <v>41</v>
      </c>
      <c r="C171" s="46" t="s">
        <v>42</v>
      </c>
      <c r="D171" s="46" t="s">
        <v>1353</v>
      </c>
      <c r="E171" s="46" t="s">
        <v>256</v>
      </c>
      <c r="F171" s="46" t="s">
        <v>1395</v>
      </c>
      <c r="G171" s="46" t="s">
        <v>17</v>
      </c>
      <c r="H171" s="46" t="s">
        <v>23</v>
      </c>
      <c r="I171" s="46">
        <v>21.186</v>
      </c>
      <c r="J171" s="46">
        <v>4.003</v>
      </c>
      <c r="K171" s="46">
        <v>3.327</v>
      </c>
      <c r="L171" s="46">
        <f t="shared" si="10"/>
        <v>7.33</v>
      </c>
      <c r="M171" s="46">
        <f t="shared" si="11"/>
        <v>13.856</v>
      </c>
      <c r="N171" s="46">
        <v>54.294</v>
      </c>
      <c r="O171" s="46"/>
      <c r="P171" s="46"/>
      <c r="Q171" s="46" t="s">
        <v>43</v>
      </c>
      <c r="R171" s="46"/>
    </row>
    <row r="172" spans="1:18" s="15" customFormat="1" ht="45">
      <c r="A172" s="46">
        <v>170</v>
      </c>
      <c r="B172" s="46" t="s">
        <v>41</v>
      </c>
      <c r="C172" s="46" t="s">
        <v>48</v>
      </c>
      <c r="D172" s="46" t="s">
        <v>1376</v>
      </c>
      <c r="E172" s="46" t="s">
        <v>256</v>
      </c>
      <c r="F172" s="46" t="s">
        <v>1396</v>
      </c>
      <c r="G172" s="46" t="s">
        <v>17</v>
      </c>
      <c r="H172" s="46" t="s">
        <v>30</v>
      </c>
      <c r="I172" s="46">
        <v>25.13</v>
      </c>
      <c r="J172" s="46">
        <v>7.26</v>
      </c>
      <c r="K172" s="46">
        <v>4.151</v>
      </c>
      <c r="L172" s="46">
        <f t="shared" si="10"/>
        <v>11.411</v>
      </c>
      <c r="M172" s="46">
        <f t="shared" si="11"/>
        <v>13.719</v>
      </c>
      <c r="N172" s="46">
        <v>51.346</v>
      </c>
      <c r="O172" s="46"/>
      <c r="P172" s="46"/>
      <c r="Q172" s="46" t="s">
        <v>43</v>
      </c>
      <c r="R172" s="46"/>
    </row>
    <row r="173" spans="1:18" s="15" customFormat="1" ht="45">
      <c r="A173" s="46">
        <v>171</v>
      </c>
      <c r="B173" s="46" t="s">
        <v>244</v>
      </c>
      <c r="C173" s="46" t="s">
        <v>995</v>
      </c>
      <c r="D173" s="46" t="s">
        <v>1282</v>
      </c>
      <c r="E173" s="46" t="s">
        <v>256</v>
      </c>
      <c r="F173" s="46" t="s">
        <v>1300</v>
      </c>
      <c r="G173" s="46" t="s">
        <v>17</v>
      </c>
      <c r="H173" s="46" t="s">
        <v>26</v>
      </c>
      <c r="I173" s="46">
        <v>28.425</v>
      </c>
      <c r="J173" s="46">
        <v>11.055</v>
      </c>
      <c r="K173" s="46">
        <v>3.662</v>
      </c>
      <c r="L173" s="46">
        <f t="shared" si="10"/>
        <v>14.716999999999999</v>
      </c>
      <c r="M173" s="46">
        <f t="shared" si="11"/>
        <v>13.708000000000002</v>
      </c>
      <c r="N173" s="46">
        <v>57.087</v>
      </c>
      <c r="O173" s="47"/>
      <c r="P173" s="47"/>
      <c r="Q173" s="46" t="s">
        <v>43</v>
      </c>
      <c r="R173" s="46"/>
    </row>
    <row r="174" spans="1:18" s="15" customFormat="1" ht="45">
      <c r="A174" s="46">
        <v>172</v>
      </c>
      <c r="B174" s="2" t="s">
        <v>36</v>
      </c>
      <c r="C174" s="2" t="s">
        <v>45</v>
      </c>
      <c r="D174" s="2" t="s">
        <v>1464</v>
      </c>
      <c r="E174" s="3" t="s">
        <v>256</v>
      </c>
      <c r="F174" s="2" t="s">
        <v>1491</v>
      </c>
      <c r="G174" s="2" t="s">
        <v>17</v>
      </c>
      <c r="H174" s="2" t="s">
        <v>23</v>
      </c>
      <c r="I174" s="2">
        <v>24.934246575342</v>
      </c>
      <c r="J174" s="2">
        <v>7.2082191780822</v>
      </c>
      <c r="K174" s="2">
        <v>4.174</v>
      </c>
      <c r="L174" s="46">
        <f t="shared" si="10"/>
        <v>11.3822191780822</v>
      </c>
      <c r="M174" s="46">
        <f t="shared" si="11"/>
        <v>13.5520273972598</v>
      </c>
      <c r="N174" s="2">
        <v>52.203</v>
      </c>
      <c r="O174" s="4"/>
      <c r="P174" s="2"/>
      <c r="Q174" s="2" t="s">
        <v>43</v>
      </c>
      <c r="R174" s="2"/>
    </row>
    <row r="175" spans="1:18" s="15" customFormat="1" ht="135">
      <c r="A175" s="46">
        <v>173</v>
      </c>
      <c r="B175" s="46" t="s">
        <v>41</v>
      </c>
      <c r="C175" s="46" t="s">
        <v>48</v>
      </c>
      <c r="D175" s="46" t="s">
        <v>1385</v>
      </c>
      <c r="E175" s="46" t="s">
        <v>256</v>
      </c>
      <c r="F175" s="46" t="s">
        <v>1397</v>
      </c>
      <c r="G175" s="46" t="s">
        <v>17</v>
      </c>
      <c r="H175" s="46" t="s">
        <v>23</v>
      </c>
      <c r="I175" s="46">
        <v>24.997</v>
      </c>
      <c r="J175" s="46">
        <v>7.444</v>
      </c>
      <c r="K175" s="46">
        <v>4.013</v>
      </c>
      <c r="L175" s="46">
        <f t="shared" si="10"/>
        <v>11.457</v>
      </c>
      <c r="M175" s="46">
        <f t="shared" si="11"/>
        <v>13.54</v>
      </c>
      <c r="N175" s="46">
        <v>54.179</v>
      </c>
      <c r="O175" s="47" t="s">
        <v>252</v>
      </c>
      <c r="P175" s="46"/>
      <c r="Q175" s="46" t="s">
        <v>43</v>
      </c>
      <c r="R175" s="46"/>
    </row>
    <row r="176" spans="1:18" s="15" customFormat="1" ht="45">
      <c r="A176" s="46">
        <v>174</v>
      </c>
      <c r="B176" s="46" t="s">
        <v>41</v>
      </c>
      <c r="C176" s="46" t="s">
        <v>48</v>
      </c>
      <c r="D176" s="46" t="s">
        <v>1385</v>
      </c>
      <c r="E176" s="46" t="s">
        <v>256</v>
      </c>
      <c r="F176" s="46" t="s">
        <v>1398</v>
      </c>
      <c r="G176" s="46" t="s">
        <v>17</v>
      </c>
      <c r="H176" s="46" t="s">
        <v>30</v>
      </c>
      <c r="I176" s="46">
        <v>25.227</v>
      </c>
      <c r="J176" s="46">
        <v>7.389</v>
      </c>
      <c r="K176" s="46">
        <v>4.335</v>
      </c>
      <c r="L176" s="46">
        <f t="shared" si="10"/>
        <v>11.724</v>
      </c>
      <c r="M176" s="46">
        <f t="shared" si="11"/>
        <v>13.503</v>
      </c>
      <c r="N176" s="46">
        <v>50.33</v>
      </c>
      <c r="O176" s="46"/>
      <c r="P176" s="46"/>
      <c r="Q176" s="46" t="s">
        <v>43</v>
      </c>
      <c r="R176" s="46"/>
    </row>
    <row r="177" spans="1:18" s="15" customFormat="1" ht="45">
      <c r="A177" s="46">
        <v>175</v>
      </c>
      <c r="B177" s="46" t="s">
        <v>41</v>
      </c>
      <c r="C177" s="46" t="s">
        <v>51</v>
      </c>
      <c r="D177" s="46" t="s">
        <v>1379</v>
      </c>
      <c r="E177" s="46" t="s">
        <v>256</v>
      </c>
      <c r="F177" s="46" t="s">
        <v>1399</v>
      </c>
      <c r="G177" s="46" t="s">
        <v>17</v>
      </c>
      <c r="H177" s="46" t="s">
        <v>27</v>
      </c>
      <c r="I177" s="46">
        <v>27.093</v>
      </c>
      <c r="J177" s="46">
        <v>9.71</v>
      </c>
      <c r="K177" s="46">
        <v>3.903</v>
      </c>
      <c r="L177" s="46">
        <f t="shared" si="10"/>
        <v>13.613000000000001</v>
      </c>
      <c r="M177" s="46">
        <f t="shared" si="11"/>
        <v>13.479999999999999</v>
      </c>
      <c r="N177" s="46">
        <v>54.18</v>
      </c>
      <c r="O177" s="46"/>
      <c r="P177" s="46"/>
      <c r="Q177" s="46" t="s">
        <v>43</v>
      </c>
      <c r="R177" s="46"/>
    </row>
    <row r="178" spans="1:18" s="15" customFormat="1" ht="30">
      <c r="A178" s="46">
        <v>176</v>
      </c>
      <c r="B178" s="46" t="s">
        <v>41</v>
      </c>
      <c r="C178" s="46" t="s">
        <v>50</v>
      </c>
      <c r="D178" s="46" t="s">
        <v>1318</v>
      </c>
      <c r="E178" s="46" t="s">
        <v>256</v>
      </c>
      <c r="F178" s="46" t="s">
        <v>1400</v>
      </c>
      <c r="G178" s="46" t="s">
        <v>17</v>
      </c>
      <c r="H178" s="46" t="s">
        <v>30</v>
      </c>
      <c r="I178" s="46">
        <v>25.04</v>
      </c>
      <c r="J178" s="46">
        <v>7.485</v>
      </c>
      <c r="K178" s="46">
        <v>4.094</v>
      </c>
      <c r="L178" s="46">
        <f t="shared" si="10"/>
        <v>11.579</v>
      </c>
      <c r="M178" s="46">
        <f t="shared" si="11"/>
        <v>13.460999999999999</v>
      </c>
      <c r="N178" s="46">
        <v>49.12</v>
      </c>
      <c r="O178" s="46"/>
      <c r="P178" s="46"/>
      <c r="Q178" s="46" t="s">
        <v>43</v>
      </c>
      <c r="R178" s="46"/>
    </row>
    <row r="179" spans="1:18" s="15" customFormat="1" ht="30">
      <c r="A179" s="46">
        <v>177</v>
      </c>
      <c r="B179" s="2" t="s">
        <v>36</v>
      </c>
      <c r="C179" s="2" t="s">
        <v>242</v>
      </c>
      <c r="D179" s="2" t="s">
        <v>1458</v>
      </c>
      <c r="E179" s="3" t="s">
        <v>256</v>
      </c>
      <c r="F179" s="2" t="s">
        <v>1492</v>
      </c>
      <c r="G179" s="2" t="s">
        <v>17</v>
      </c>
      <c r="H179" s="2" t="s">
        <v>30</v>
      </c>
      <c r="I179" s="2">
        <v>19.780821917808</v>
      </c>
      <c r="J179" s="2">
        <v>2.4547945205479</v>
      </c>
      <c r="K179" s="2">
        <v>3.879</v>
      </c>
      <c r="L179" s="46">
        <f t="shared" si="10"/>
        <v>6.3337945205479</v>
      </c>
      <c r="M179" s="46">
        <f t="shared" si="11"/>
        <v>13.4470273972601</v>
      </c>
      <c r="N179" s="2">
        <v>54.206</v>
      </c>
      <c r="O179" s="4"/>
      <c r="P179" s="2"/>
      <c r="Q179" s="2" t="s">
        <v>43</v>
      </c>
      <c r="R179" s="2"/>
    </row>
    <row r="180" spans="1:18" s="15" customFormat="1" ht="25.5">
      <c r="A180" s="46">
        <v>178</v>
      </c>
      <c r="B180" s="50" t="s">
        <v>35</v>
      </c>
      <c r="C180" s="50" t="s">
        <v>35</v>
      </c>
      <c r="D180" s="50" t="s">
        <v>1239</v>
      </c>
      <c r="E180" s="50" t="s">
        <v>256</v>
      </c>
      <c r="F180" s="50" t="s">
        <v>1252</v>
      </c>
      <c r="G180" s="50" t="s">
        <v>17</v>
      </c>
      <c r="H180" s="50" t="s">
        <v>22</v>
      </c>
      <c r="I180" s="50">
        <v>24.731506849315</v>
      </c>
      <c r="J180" s="50">
        <v>7.3630136986301</v>
      </c>
      <c r="K180" s="50">
        <v>3.94</v>
      </c>
      <c r="L180" s="46">
        <f t="shared" si="10"/>
        <v>11.3030136986301</v>
      </c>
      <c r="M180" s="46">
        <f t="shared" si="11"/>
        <v>13.4284931506849</v>
      </c>
      <c r="N180" s="50">
        <v>52.256</v>
      </c>
      <c r="O180" s="46"/>
      <c r="P180" s="50"/>
      <c r="Q180" s="50" t="s">
        <v>43</v>
      </c>
      <c r="R180" s="50"/>
    </row>
    <row r="181" spans="1:18" s="15" customFormat="1" ht="45">
      <c r="A181" s="46">
        <v>179</v>
      </c>
      <c r="B181" s="2" t="s">
        <v>36</v>
      </c>
      <c r="C181" s="2" t="s">
        <v>44</v>
      </c>
      <c r="D181" s="2" t="s">
        <v>1260</v>
      </c>
      <c r="E181" s="3" t="s">
        <v>256</v>
      </c>
      <c r="F181" s="2" t="s">
        <v>1493</v>
      </c>
      <c r="G181" s="2" t="s">
        <v>17</v>
      </c>
      <c r="H181" s="2" t="s">
        <v>30</v>
      </c>
      <c r="I181" s="2">
        <v>25.264383561644</v>
      </c>
      <c r="J181" s="2">
        <v>7.9342465753425</v>
      </c>
      <c r="K181" s="2">
        <v>3.999</v>
      </c>
      <c r="L181" s="46">
        <f t="shared" si="10"/>
        <v>11.9332465753425</v>
      </c>
      <c r="M181" s="46">
        <f t="shared" si="11"/>
        <v>13.3311369863015</v>
      </c>
      <c r="N181" s="2">
        <v>50.276</v>
      </c>
      <c r="O181" s="4"/>
      <c r="P181" s="2"/>
      <c r="Q181" s="2" t="s">
        <v>43</v>
      </c>
      <c r="R181" s="2"/>
    </row>
    <row r="182" spans="1:18" s="15" customFormat="1" ht="25.5">
      <c r="A182" s="46">
        <v>180</v>
      </c>
      <c r="B182" s="50" t="s">
        <v>35</v>
      </c>
      <c r="C182" s="50" t="s">
        <v>35</v>
      </c>
      <c r="D182" s="50" t="s">
        <v>1249</v>
      </c>
      <c r="E182" s="50" t="s">
        <v>256</v>
      </c>
      <c r="F182" s="50" t="s">
        <v>1253</v>
      </c>
      <c r="G182" s="50" t="s">
        <v>17</v>
      </c>
      <c r="H182" s="50" t="s">
        <v>21</v>
      </c>
      <c r="I182" s="50">
        <v>24.754794520548</v>
      </c>
      <c r="J182" s="50">
        <v>7.027397260274</v>
      </c>
      <c r="K182" s="50">
        <v>4.617</v>
      </c>
      <c r="L182" s="46">
        <f t="shared" si="10"/>
        <v>11.644397260274001</v>
      </c>
      <c r="M182" s="46">
        <f t="shared" si="11"/>
        <v>13.110397260273999</v>
      </c>
      <c r="N182" s="50">
        <v>53.286</v>
      </c>
      <c r="O182" s="46"/>
      <c r="P182" s="50"/>
      <c r="Q182" s="50" t="s">
        <v>43</v>
      </c>
      <c r="R182" s="50"/>
    </row>
    <row r="183" spans="1:18" s="15" customFormat="1" ht="45">
      <c r="A183" s="46">
        <v>181</v>
      </c>
      <c r="B183" s="46" t="s">
        <v>41</v>
      </c>
      <c r="C183" s="46" t="s">
        <v>48</v>
      </c>
      <c r="D183" s="46" t="s">
        <v>1376</v>
      </c>
      <c r="E183" s="46" t="s">
        <v>256</v>
      </c>
      <c r="F183" s="46" t="s">
        <v>1401</v>
      </c>
      <c r="G183" s="46" t="s">
        <v>17</v>
      </c>
      <c r="H183" s="46" t="s">
        <v>27</v>
      </c>
      <c r="I183" s="46">
        <v>25.151</v>
      </c>
      <c r="J183" s="46">
        <v>7.384</v>
      </c>
      <c r="K183" s="46">
        <v>4.73</v>
      </c>
      <c r="L183" s="46">
        <f t="shared" si="10"/>
        <v>12.114</v>
      </c>
      <c r="M183" s="46">
        <f t="shared" si="11"/>
        <v>13.036999999999999</v>
      </c>
      <c r="N183" s="46">
        <v>50.089</v>
      </c>
      <c r="O183" s="46"/>
      <c r="P183" s="46"/>
      <c r="Q183" s="46" t="s">
        <v>43</v>
      </c>
      <c r="R183" s="46"/>
    </row>
    <row r="184" spans="1:18" s="15" customFormat="1" ht="30">
      <c r="A184" s="46">
        <v>182</v>
      </c>
      <c r="B184" s="46" t="s">
        <v>41</v>
      </c>
      <c r="C184" s="46" t="s">
        <v>52</v>
      </c>
      <c r="D184" s="46" t="s">
        <v>1320</v>
      </c>
      <c r="E184" s="46" t="s">
        <v>256</v>
      </c>
      <c r="F184" s="46" t="s">
        <v>1031</v>
      </c>
      <c r="G184" s="46" t="s">
        <v>17</v>
      </c>
      <c r="H184" s="46" t="s">
        <v>18</v>
      </c>
      <c r="I184" s="46">
        <v>24.005</v>
      </c>
      <c r="J184" s="46">
        <v>8.045</v>
      </c>
      <c r="K184" s="46">
        <v>2.948</v>
      </c>
      <c r="L184" s="46">
        <f t="shared" si="10"/>
        <v>10.993</v>
      </c>
      <c r="M184" s="46">
        <f t="shared" si="11"/>
        <v>13.011999999999999</v>
      </c>
      <c r="N184" s="46">
        <v>46.279</v>
      </c>
      <c r="O184" s="46"/>
      <c r="P184" s="46"/>
      <c r="Q184" s="46" t="s">
        <v>43</v>
      </c>
      <c r="R184" s="46"/>
    </row>
    <row r="185" spans="1:18" s="15" customFormat="1" ht="45">
      <c r="A185" s="46">
        <v>183</v>
      </c>
      <c r="B185" s="2" t="s">
        <v>36</v>
      </c>
      <c r="C185" s="2" t="s">
        <v>37</v>
      </c>
      <c r="D185" s="2" t="s">
        <v>1261</v>
      </c>
      <c r="E185" s="3" t="s">
        <v>256</v>
      </c>
      <c r="F185" s="2" t="s">
        <v>1494</v>
      </c>
      <c r="G185" s="2" t="s">
        <v>17</v>
      </c>
      <c r="H185" s="2" t="s">
        <v>26</v>
      </c>
      <c r="I185" s="2">
        <v>28.182191780822</v>
      </c>
      <c r="J185" s="2">
        <v>11.405479452055</v>
      </c>
      <c r="K185" s="2">
        <v>3.968</v>
      </c>
      <c r="L185" s="46">
        <f t="shared" si="10"/>
        <v>15.373479452055</v>
      </c>
      <c r="M185" s="46">
        <f t="shared" si="11"/>
        <v>12.808712328767</v>
      </c>
      <c r="N185" s="2">
        <v>58.057</v>
      </c>
      <c r="O185" s="4"/>
      <c r="P185" s="2"/>
      <c r="Q185" s="2" t="s">
        <v>43</v>
      </c>
      <c r="R185" s="2"/>
    </row>
    <row r="186" spans="1:18" s="15" customFormat="1" ht="30">
      <c r="A186" s="46">
        <v>184</v>
      </c>
      <c r="B186" s="46" t="s">
        <v>41</v>
      </c>
      <c r="C186" s="46" t="s">
        <v>49</v>
      </c>
      <c r="D186" s="46" t="s">
        <v>1339</v>
      </c>
      <c r="E186" s="46" t="s">
        <v>256</v>
      </c>
      <c r="F186" s="46" t="s">
        <v>1402</v>
      </c>
      <c r="G186" s="46" t="s">
        <v>17</v>
      </c>
      <c r="H186" s="46" t="s">
        <v>30</v>
      </c>
      <c r="I186" s="46">
        <v>17.501</v>
      </c>
      <c r="J186" s="46">
        <v>1.622</v>
      </c>
      <c r="K186" s="46">
        <v>3.166</v>
      </c>
      <c r="L186" s="46">
        <f t="shared" si="10"/>
        <v>4.788</v>
      </c>
      <c r="M186" s="46">
        <f t="shared" si="11"/>
        <v>12.713000000000001</v>
      </c>
      <c r="N186" s="46">
        <v>49.047</v>
      </c>
      <c r="O186" s="46"/>
      <c r="P186" s="46"/>
      <c r="Q186" s="46" t="s">
        <v>43</v>
      </c>
      <c r="R186" s="46"/>
    </row>
    <row r="187" spans="1:18" s="15" customFormat="1" ht="25.5">
      <c r="A187" s="46">
        <v>185</v>
      </c>
      <c r="B187" s="50" t="s">
        <v>35</v>
      </c>
      <c r="C187" s="50" t="s">
        <v>35</v>
      </c>
      <c r="D187" s="50" t="s">
        <v>1242</v>
      </c>
      <c r="E187" s="50" t="s">
        <v>256</v>
      </c>
      <c r="F187" s="50" t="s">
        <v>1254</v>
      </c>
      <c r="G187" s="50" t="s">
        <v>17</v>
      </c>
      <c r="H187" s="50" t="s">
        <v>25</v>
      </c>
      <c r="I187" s="50">
        <v>25.047945205479</v>
      </c>
      <c r="J187" s="50">
        <v>7.7972602739726</v>
      </c>
      <c r="K187" s="50">
        <v>4.571</v>
      </c>
      <c r="L187" s="46">
        <f t="shared" si="10"/>
        <v>12.368260273972599</v>
      </c>
      <c r="M187" s="46">
        <f t="shared" si="11"/>
        <v>12.6796849315064</v>
      </c>
      <c r="N187" s="50">
        <v>48.321</v>
      </c>
      <c r="O187" s="46"/>
      <c r="P187" s="50"/>
      <c r="Q187" s="50" t="s">
        <v>43</v>
      </c>
      <c r="R187" s="50"/>
    </row>
    <row r="188" spans="1:18" s="15" customFormat="1" ht="30">
      <c r="A188" s="46">
        <v>186</v>
      </c>
      <c r="B188" s="46" t="s">
        <v>34</v>
      </c>
      <c r="C188" s="46" t="s">
        <v>34</v>
      </c>
      <c r="D188" s="46" t="s">
        <v>1232</v>
      </c>
      <c r="E188" s="46" t="s">
        <v>256</v>
      </c>
      <c r="F188" s="46" t="s">
        <v>1238</v>
      </c>
      <c r="G188" s="46" t="s">
        <v>17</v>
      </c>
      <c r="H188" s="46" t="s">
        <v>25</v>
      </c>
      <c r="I188" s="46">
        <v>19.867</v>
      </c>
      <c r="J188" s="46">
        <v>2.104</v>
      </c>
      <c r="K188" s="46">
        <v>5.203</v>
      </c>
      <c r="L188" s="46">
        <f t="shared" si="10"/>
        <v>7.307</v>
      </c>
      <c r="M188" s="46">
        <f t="shared" si="11"/>
        <v>12.56</v>
      </c>
      <c r="N188" s="46">
        <v>48.443835616438</v>
      </c>
      <c r="O188" s="46"/>
      <c r="P188" s="46"/>
      <c r="Q188" s="46" t="s">
        <v>43</v>
      </c>
      <c r="R188" s="46"/>
    </row>
    <row r="189" spans="1:18" s="15" customFormat="1" ht="45">
      <c r="A189" s="46">
        <v>187</v>
      </c>
      <c r="B189" s="46" t="s">
        <v>41</v>
      </c>
      <c r="C189" s="46" t="s">
        <v>50</v>
      </c>
      <c r="D189" s="46" t="s">
        <v>1318</v>
      </c>
      <c r="E189" s="46" t="s">
        <v>256</v>
      </c>
      <c r="F189" s="46" t="s">
        <v>559</v>
      </c>
      <c r="G189" s="46" t="s">
        <v>17</v>
      </c>
      <c r="H189" s="46" t="s">
        <v>29</v>
      </c>
      <c r="I189" s="46">
        <v>25.097</v>
      </c>
      <c r="J189" s="46">
        <v>9.479</v>
      </c>
      <c r="K189" s="46">
        <v>3.193</v>
      </c>
      <c r="L189" s="46">
        <f t="shared" si="10"/>
        <v>12.671999999999999</v>
      </c>
      <c r="M189" s="46">
        <f t="shared" si="11"/>
        <v>12.425000000000002</v>
      </c>
      <c r="N189" s="46">
        <v>57.066</v>
      </c>
      <c r="O189" s="46"/>
      <c r="P189" s="46"/>
      <c r="Q189" s="46" t="s">
        <v>43</v>
      </c>
      <c r="R189" s="46"/>
    </row>
    <row r="190" spans="1:18" s="15" customFormat="1" ht="30">
      <c r="A190" s="46">
        <v>188</v>
      </c>
      <c r="B190" s="46" t="s">
        <v>41</v>
      </c>
      <c r="C190" s="46" t="s">
        <v>42</v>
      </c>
      <c r="D190" s="46" t="s">
        <v>1305</v>
      </c>
      <c r="E190" s="46" t="s">
        <v>32</v>
      </c>
      <c r="F190" s="46" t="s">
        <v>1403</v>
      </c>
      <c r="G190" s="46" t="s">
        <v>17</v>
      </c>
      <c r="H190" s="46" t="s">
        <v>29</v>
      </c>
      <c r="I190" s="46">
        <v>15.652</v>
      </c>
      <c r="J190" s="46">
        <v>0.699</v>
      </c>
      <c r="K190" s="46">
        <v>2.586</v>
      </c>
      <c r="L190" s="46">
        <f t="shared" si="10"/>
        <v>3.2849999999999997</v>
      </c>
      <c r="M190" s="46">
        <f t="shared" si="11"/>
        <v>12.366999999999999</v>
      </c>
      <c r="N190" s="46">
        <v>40.012</v>
      </c>
      <c r="O190" s="46"/>
      <c r="P190" s="46"/>
      <c r="Q190" s="46" t="s">
        <v>43</v>
      </c>
      <c r="R190" s="46"/>
    </row>
    <row r="191" spans="1:18" s="15" customFormat="1" ht="45">
      <c r="A191" s="46">
        <v>189</v>
      </c>
      <c r="B191" s="46" t="s">
        <v>41</v>
      </c>
      <c r="C191" s="46" t="s">
        <v>51</v>
      </c>
      <c r="D191" s="46" t="s">
        <v>1379</v>
      </c>
      <c r="E191" s="46" t="s">
        <v>256</v>
      </c>
      <c r="F191" s="46" t="s">
        <v>1404</v>
      </c>
      <c r="G191" s="46" t="s">
        <v>17</v>
      </c>
      <c r="H191" s="46" t="s">
        <v>21</v>
      </c>
      <c r="I191" s="46">
        <v>20.825</v>
      </c>
      <c r="J191" s="46">
        <v>4.311</v>
      </c>
      <c r="K191" s="46">
        <v>4.194</v>
      </c>
      <c r="L191" s="46">
        <f t="shared" si="10"/>
        <v>8.504999999999999</v>
      </c>
      <c r="M191" s="46">
        <f t="shared" si="11"/>
        <v>12.32</v>
      </c>
      <c r="N191" s="46">
        <v>52.155</v>
      </c>
      <c r="O191" s="46"/>
      <c r="P191" s="46"/>
      <c r="Q191" s="46" t="s">
        <v>43</v>
      </c>
      <c r="R191" s="46"/>
    </row>
    <row r="192" spans="1:18" s="15" customFormat="1" ht="30">
      <c r="A192" s="46">
        <v>190</v>
      </c>
      <c r="B192" s="46" t="s">
        <v>41</v>
      </c>
      <c r="C192" s="46" t="s">
        <v>50</v>
      </c>
      <c r="D192" s="46" t="s">
        <v>1314</v>
      </c>
      <c r="E192" s="46" t="s">
        <v>256</v>
      </c>
      <c r="F192" s="46" t="s">
        <v>1405</v>
      </c>
      <c r="G192" s="46" t="s">
        <v>17</v>
      </c>
      <c r="H192" s="46" t="s">
        <v>21</v>
      </c>
      <c r="I192" s="46">
        <v>22.166</v>
      </c>
      <c r="J192" s="46">
        <v>5.281</v>
      </c>
      <c r="K192" s="46">
        <v>4.639</v>
      </c>
      <c r="L192" s="46">
        <f t="shared" si="10"/>
        <v>9.92</v>
      </c>
      <c r="M192" s="46">
        <f t="shared" si="11"/>
        <v>12.246</v>
      </c>
      <c r="N192" s="46">
        <v>46.076</v>
      </c>
      <c r="O192" s="46"/>
      <c r="P192" s="46"/>
      <c r="Q192" s="46" t="s">
        <v>43</v>
      </c>
      <c r="R192" s="46"/>
    </row>
    <row r="193" spans="1:18" s="15" customFormat="1" ht="30">
      <c r="A193" s="46">
        <v>191</v>
      </c>
      <c r="B193" s="46" t="s">
        <v>41</v>
      </c>
      <c r="C193" s="46" t="s">
        <v>52</v>
      </c>
      <c r="D193" s="46" t="s">
        <v>1341</v>
      </c>
      <c r="E193" s="46" t="s">
        <v>256</v>
      </c>
      <c r="F193" s="46" t="s">
        <v>1406</v>
      </c>
      <c r="G193" s="46" t="s">
        <v>17</v>
      </c>
      <c r="H193" s="46" t="s">
        <v>25</v>
      </c>
      <c r="I193" s="46">
        <v>20.853</v>
      </c>
      <c r="J193" s="46">
        <v>4.134</v>
      </c>
      <c r="K193" s="46">
        <v>4.538</v>
      </c>
      <c r="L193" s="46">
        <f t="shared" si="10"/>
        <v>8.672</v>
      </c>
      <c r="M193" s="46">
        <f t="shared" si="11"/>
        <v>12.181000000000001</v>
      </c>
      <c r="N193" s="46">
        <v>46.33</v>
      </c>
      <c r="O193" s="46"/>
      <c r="P193" s="46"/>
      <c r="Q193" s="46" t="s">
        <v>43</v>
      </c>
      <c r="R193" s="46"/>
    </row>
    <row r="194" spans="1:18" s="15" customFormat="1" ht="30">
      <c r="A194" s="46">
        <v>192</v>
      </c>
      <c r="B194" s="46" t="s">
        <v>41</v>
      </c>
      <c r="C194" s="46" t="s">
        <v>48</v>
      </c>
      <c r="D194" s="46" t="s">
        <v>1376</v>
      </c>
      <c r="E194" s="46" t="s">
        <v>256</v>
      </c>
      <c r="F194" s="46" t="s">
        <v>317</v>
      </c>
      <c r="G194" s="46" t="s">
        <v>17</v>
      </c>
      <c r="H194" s="46" t="s">
        <v>18</v>
      </c>
      <c r="I194" s="46">
        <v>25.036</v>
      </c>
      <c r="J194" s="46">
        <v>8.025</v>
      </c>
      <c r="K194" s="46">
        <v>4.948</v>
      </c>
      <c r="L194" s="46">
        <f t="shared" si="10"/>
        <v>12.973</v>
      </c>
      <c r="M194" s="46">
        <f t="shared" si="11"/>
        <v>12.063</v>
      </c>
      <c r="N194" s="46">
        <v>47.276</v>
      </c>
      <c r="O194" s="46"/>
      <c r="P194" s="46"/>
      <c r="Q194" s="46" t="s">
        <v>43</v>
      </c>
      <c r="R194" s="46"/>
    </row>
    <row r="195" spans="1:18" s="15" customFormat="1" ht="15.75">
      <c r="A195" s="31"/>
      <c r="B195" s="31"/>
      <c r="C195" s="32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</sheetData>
  <sheetProtection/>
  <mergeCells count="1">
    <mergeCell ref="A1:R1"/>
  </mergeCells>
  <printOptions/>
  <pageMargins left="0.56" right="0.2" top="0.9" bottom="0.37" header="0.39" footer="0.19"/>
  <pageSetup horizontalDpi="600" verticalDpi="600" orientation="landscape" paperSize="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57"/>
  <sheetViews>
    <sheetView zoomScale="85" zoomScaleNormal="85" zoomScalePageLayoutView="0" workbookViewId="0" topLeftCell="A754">
      <selection activeCell="G3" sqref="G3"/>
    </sheetView>
  </sheetViews>
  <sheetFormatPr defaultColWidth="9.140625" defaultRowHeight="52.5" customHeight="1"/>
  <cols>
    <col min="1" max="1" width="5.8515625" style="38" customWidth="1"/>
    <col min="2" max="2" width="8.00390625" style="38" customWidth="1"/>
    <col min="3" max="3" width="9.28125" style="38" customWidth="1"/>
    <col min="4" max="4" width="17.57421875" style="38" customWidth="1"/>
    <col min="5" max="5" width="5.140625" style="42" customWidth="1"/>
    <col min="6" max="6" width="14.8515625" style="38" customWidth="1"/>
    <col min="7" max="7" width="8.00390625" style="38" customWidth="1"/>
    <col min="8" max="8" width="7.8515625" style="38" customWidth="1"/>
    <col min="9" max="9" width="7.57421875" style="38" customWidth="1"/>
    <col min="10" max="10" width="10.28125" style="38" customWidth="1"/>
    <col min="11" max="11" width="9.7109375" style="38" customWidth="1"/>
    <col min="12" max="12" width="11.28125" style="38" customWidth="1"/>
    <col min="13" max="13" width="14.57421875" style="38" customWidth="1"/>
    <col min="14" max="14" width="11.8515625" style="38" customWidth="1"/>
    <col min="15" max="15" width="5.421875" style="38" customWidth="1"/>
    <col min="16" max="16" width="6.28125" style="38" customWidth="1"/>
    <col min="17" max="17" width="6.421875" style="38" customWidth="1"/>
    <col min="18" max="16384" width="9.140625" style="38" customWidth="1"/>
  </cols>
  <sheetData>
    <row r="1" spans="1:19" s="5" customFormat="1" ht="52.5" customHeight="1">
      <c r="A1" s="57" t="s">
        <v>1211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23"/>
    </row>
    <row r="2" spans="1:19" s="31" customFormat="1" ht="52.5" customHeight="1">
      <c r="A2" s="31" t="s">
        <v>1210</v>
      </c>
      <c r="B2" s="31" t="s">
        <v>0</v>
      </c>
      <c r="C2" s="32" t="s">
        <v>1</v>
      </c>
      <c r="D2" s="31" t="s">
        <v>2</v>
      </c>
      <c r="E2" s="31" t="s">
        <v>56</v>
      </c>
      <c r="F2" s="31" t="s">
        <v>3</v>
      </c>
      <c r="G2" s="31" t="s">
        <v>4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15</v>
      </c>
      <c r="S2" s="33"/>
    </row>
    <row r="3" spans="1:18" s="35" customFormat="1" ht="52.5" customHeight="1">
      <c r="A3" s="34">
        <v>1</v>
      </c>
      <c r="B3" s="34" t="s">
        <v>34</v>
      </c>
      <c r="C3" s="34" t="s">
        <v>680</v>
      </c>
      <c r="D3" s="34" t="s">
        <v>681</v>
      </c>
      <c r="E3" s="36" t="s">
        <v>256</v>
      </c>
      <c r="F3" s="34" t="s">
        <v>682</v>
      </c>
      <c r="G3" s="34" t="s">
        <v>17</v>
      </c>
      <c r="H3" s="34" t="s">
        <v>27</v>
      </c>
      <c r="I3" s="34">
        <v>0</v>
      </c>
      <c r="J3" s="34">
        <v>2003.312</v>
      </c>
      <c r="K3" s="34">
        <v>1.3</v>
      </c>
      <c r="L3" s="34">
        <f aca="true" t="shared" si="0" ref="L3:L66">J3+K3</f>
        <v>2004.6119999999999</v>
      </c>
      <c r="M3" s="34">
        <f aca="true" t="shared" si="1" ref="M3:M66">L3-I3</f>
        <v>2004.6119999999999</v>
      </c>
      <c r="N3" s="34">
        <v>36.747945205479</v>
      </c>
      <c r="O3" s="34"/>
      <c r="P3" s="34"/>
      <c r="Q3" s="34" t="s">
        <v>232</v>
      </c>
      <c r="R3" s="34"/>
    </row>
    <row r="4" spans="1:18" s="35" customFormat="1" ht="52.5" customHeight="1">
      <c r="A4" s="34">
        <v>2</v>
      </c>
      <c r="B4" s="34" t="s">
        <v>36</v>
      </c>
      <c r="C4" s="34" t="s">
        <v>874</v>
      </c>
      <c r="D4" s="34" t="s">
        <v>875</v>
      </c>
      <c r="E4" s="36" t="s">
        <v>256</v>
      </c>
      <c r="F4" s="34" t="s">
        <v>625</v>
      </c>
      <c r="G4" s="34" t="s">
        <v>17</v>
      </c>
      <c r="H4" s="34" t="s">
        <v>19</v>
      </c>
      <c r="I4" s="34"/>
      <c r="J4" s="34">
        <v>62.004109589041</v>
      </c>
      <c r="K4" s="34">
        <v>4.882</v>
      </c>
      <c r="L4" s="34">
        <f t="shared" si="0"/>
        <v>66.886109589041</v>
      </c>
      <c r="M4" s="34">
        <f t="shared" si="1"/>
        <v>66.886109589041</v>
      </c>
      <c r="N4" s="34">
        <v>58.259</v>
      </c>
      <c r="O4" s="43"/>
      <c r="P4" s="43"/>
      <c r="Q4" s="34" t="s">
        <v>232</v>
      </c>
      <c r="R4" s="34"/>
    </row>
    <row r="5" spans="1:18" s="44" customFormat="1" ht="52.5" customHeight="1">
      <c r="A5" s="34">
        <v>3</v>
      </c>
      <c r="B5" s="34" t="s">
        <v>34</v>
      </c>
      <c r="C5" s="34" t="s">
        <v>683</v>
      </c>
      <c r="D5" s="34" t="s">
        <v>684</v>
      </c>
      <c r="E5" s="36" t="s">
        <v>256</v>
      </c>
      <c r="F5" s="34" t="s">
        <v>685</v>
      </c>
      <c r="G5" s="34" t="s">
        <v>17</v>
      </c>
      <c r="H5" s="34" t="s">
        <v>23</v>
      </c>
      <c r="I5" s="34">
        <v>0.419</v>
      </c>
      <c r="J5" s="34">
        <v>55.185</v>
      </c>
      <c r="K5" s="34">
        <v>3.85</v>
      </c>
      <c r="L5" s="34">
        <f t="shared" si="0"/>
        <v>59.035000000000004</v>
      </c>
      <c r="M5" s="34">
        <f t="shared" si="1"/>
        <v>58.61600000000001</v>
      </c>
      <c r="N5" s="34">
        <v>59.956164383562</v>
      </c>
      <c r="O5" s="34"/>
      <c r="P5" s="34"/>
      <c r="Q5" s="34" t="s">
        <v>232</v>
      </c>
      <c r="R5" s="34"/>
    </row>
    <row r="6" spans="1:18" s="44" customFormat="1" ht="52.5" customHeight="1">
      <c r="A6" s="34">
        <v>4</v>
      </c>
      <c r="B6" s="34" t="s">
        <v>16</v>
      </c>
      <c r="C6" s="34" t="s">
        <v>254</v>
      </c>
      <c r="D6" s="34" t="s">
        <v>255</v>
      </c>
      <c r="E6" s="36" t="s">
        <v>256</v>
      </c>
      <c r="F6" s="34" t="s">
        <v>257</v>
      </c>
      <c r="G6" s="34" t="s">
        <v>17</v>
      </c>
      <c r="H6" s="34" t="s">
        <v>18</v>
      </c>
      <c r="I6" s="34">
        <v>0</v>
      </c>
      <c r="J6" s="34">
        <v>43.937</v>
      </c>
      <c r="K6" s="34">
        <v>3.931</v>
      </c>
      <c r="L6" s="34">
        <f t="shared" si="0"/>
        <v>47.867999999999995</v>
      </c>
      <c r="M6" s="34">
        <f t="shared" si="1"/>
        <v>47.867999999999995</v>
      </c>
      <c r="N6" s="34">
        <v>58.207</v>
      </c>
      <c r="O6" s="34"/>
      <c r="P6" s="34"/>
      <c r="Q6" s="34" t="s">
        <v>232</v>
      </c>
      <c r="R6" s="41"/>
    </row>
    <row r="7" spans="1:18" s="44" customFormat="1" ht="52.5" customHeight="1">
      <c r="A7" s="34">
        <v>5</v>
      </c>
      <c r="B7" s="34" t="s">
        <v>41</v>
      </c>
      <c r="C7" s="34" t="s">
        <v>42</v>
      </c>
      <c r="D7" s="34" t="s">
        <v>1205</v>
      </c>
      <c r="E7" s="36" t="s">
        <v>256</v>
      </c>
      <c r="F7" s="34" t="s">
        <v>1206</v>
      </c>
      <c r="G7" s="34" t="s">
        <v>17</v>
      </c>
      <c r="H7" s="34" t="s">
        <v>23</v>
      </c>
      <c r="I7" s="36"/>
      <c r="J7" s="36">
        <v>41.5</v>
      </c>
      <c r="K7" s="36">
        <v>4.654</v>
      </c>
      <c r="L7" s="34">
        <f t="shared" si="0"/>
        <v>46.153999999999996</v>
      </c>
      <c r="M7" s="34">
        <f t="shared" si="1"/>
        <v>46.153999999999996</v>
      </c>
      <c r="N7" s="36">
        <v>41.33</v>
      </c>
      <c r="O7" s="34"/>
      <c r="P7" s="36"/>
      <c r="Q7" s="34" t="s">
        <v>232</v>
      </c>
      <c r="R7" s="34"/>
    </row>
    <row r="8" spans="1:18" s="44" customFormat="1" ht="52.5" customHeight="1">
      <c r="A8" s="34">
        <v>6</v>
      </c>
      <c r="B8" s="34" t="s">
        <v>244</v>
      </c>
      <c r="C8" s="34" t="s">
        <v>248</v>
      </c>
      <c r="D8" s="34" t="s">
        <v>962</v>
      </c>
      <c r="E8" s="36" t="s">
        <v>256</v>
      </c>
      <c r="F8" s="34" t="s">
        <v>963</v>
      </c>
      <c r="G8" s="34" t="s">
        <v>17</v>
      </c>
      <c r="H8" s="34" t="s">
        <v>22</v>
      </c>
      <c r="I8" s="34">
        <v>0</v>
      </c>
      <c r="J8" s="34">
        <v>39.336</v>
      </c>
      <c r="K8" s="34">
        <v>5.281</v>
      </c>
      <c r="L8" s="34">
        <f t="shared" si="0"/>
        <v>44.617</v>
      </c>
      <c r="M8" s="34">
        <f t="shared" si="1"/>
        <v>44.617</v>
      </c>
      <c r="N8" s="34">
        <v>50.106</v>
      </c>
      <c r="O8" s="43"/>
      <c r="P8" s="34"/>
      <c r="Q8" s="34" t="s">
        <v>232</v>
      </c>
      <c r="R8" s="34"/>
    </row>
    <row r="9" spans="1:18" s="44" customFormat="1" ht="52.5" customHeight="1">
      <c r="A9" s="34">
        <v>7</v>
      </c>
      <c r="B9" s="34" t="s">
        <v>16</v>
      </c>
      <c r="C9" s="34" t="s">
        <v>258</v>
      </c>
      <c r="D9" s="34" t="s">
        <v>259</v>
      </c>
      <c r="E9" s="36" t="s">
        <v>256</v>
      </c>
      <c r="F9" s="34" t="s">
        <v>260</v>
      </c>
      <c r="G9" s="34" t="s">
        <v>17</v>
      </c>
      <c r="H9" s="34" t="s">
        <v>19</v>
      </c>
      <c r="I9" s="34">
        <v>0</v>
      </c>
      <c r="J9" s="34">
        <v>39.96</v>
      </c>
      <c r="K9" s="34">
        <v>3.9</v>
      </c>
      <c r="L9" s="34">
        <f t="shared" si="0"/>
        <v>43.86</v>
      </c>
      <c r="M9" s="34">
        <f t="shared" si="1"/>
        <v>43.86</v>
      </c>
      <c r="N9" s="34">
        <v>58.322</v>
      </c>
      <c r="O9" s="34"/>
      <c r="P9" s="34"/>
      <c r="Q9" s="34" t="s">
        <v>232</v>
      </c>
      <c r="R9" s="41"/>
    </row>
    <row r="10" spans="1:18" s="44" customFormat="1" ht="52.5" customHeight="1">
      <c r="A10" s="34">
        <v>8</v>
      </c>
      <c r="B10" s="34" t="s">
        <v>34</v>
      </c>
      <c r="C10" s="34" t="s">
        <v>34</v>
      </c>
      <c r="D10" s="34" t="s">
        <v>686</v>
      </c>
      <c r="E10" s="36" t="s">
        <v>256</v>
      </c>
      <c r="F10" s="34" t="s">
        <v>687</v>
      </c>
      <c r="G10" s="34" t="s">
        <v>17</v>
      </c>
      <c r="H10" s="34" t="s">
        <v>19</v>
      </c>
      <c r="I10" s="34">
        <v>0</v>
      </c>
      <c r="J10" s="34">
        <v>38.67260274</v>
      </c>
      <c r="K10" s="34">
        <v>4.738</v>
      </c>
      <c r="L10" s="34">
        <f t="shared" si="0"/>
        <v>43.41060274</v>
      </c>
      <c r="M10" s="34">
        <f t="shared" si="1"/>
        <v>43.41060274</v>
      </c>
      <c r="N10" s="34">
        <v>58.272</v>
      </c>
      <c r="O10" s="34"/>
      <c r="P10" s="34"/>
      <c r="Q10" s="34" t="s">
        <v>232</v>
      </c>
      <c r="R10" s="41"/>
    </row>
    <row r="11" spans="1:18" s="44" customFormat="1" ht="52.5" customHeight="1">
      <c r="A11" s="34">
        <v>9</v>
      </c>
      <c r="B11" s="34" t="s">
        <v>34</v>
      </c>
      <c r="C11" s="34" t="s">
        <v>34</v>
      </c>
      <c r="D11" s="34" t="s">
        <v>688</v>
      </c>
      <c r="E11" s="36" t="s">
        <v>256</v>
      </c>
      <c r="F11" s="34" t="s">
        <v>689</v>
      </c>
      <c r="G11" s="34" t="s">
        <v>17</v>
      </c>
      <c r="H11" s="34" t="s">
        <v>27</v>
      </c>
      <c r="I11" s="34">
        <v>0</v>
      </c>
      <c r="J11" s="34">
        <v>37.24</v>
      </c>
      <c r="K11" s="34">
        <v>6.06</v>
      </c>
      <c r="L11" s="34">
        <f t="shared" si="0"/>
        <v>43.300000000000004</v>
      </c>
      <c r="M11" s="34">
        <f t="shared" si="1"/>
        <v>43.300000000000004</v>
      </c>
      <c r="N11" s="34">
        <v>51.498630136986</v>
      </c>
      <c r="O11" s="34"/>
      <c r="P11" s="34"/>
      <c r="Q11" s="34" t="s">
        <v>232</v>
      </c>
      <c r="R11" s="34"/>
    </row>
    <row r="12" spans="1:18" s="44" customFormat="1" ht="52.5" customHeight="1">
      <c r="A12" s="34">
        <v>10</v>
      </c>
      <c r="B12" s="37" t="s">
        <v>35</v>
      </c>
      <c r="C12" s="40" t="s">
        <v>793</v>
      </c>
      <c r="D12" s="40" t="s">
        <v>794</v>
      </c>
      <c r="E12" s="37" t="s">
        <v>256</v>
      </c>
      <c r="F12" s="40" t="s">
        <v>795</v>
      </c>
      <c r="G12" s="40" t="s">
        <v>17</v>
      </c>
      <c r="H12" s="40" t="s">
        <v>24</v>
      </c>
      <c r="I12" s="37"/>
      <c r="J12" s="37">
        <v>39.041095890411</v>
      </c>
      <c r="K12" s="40">
        <v>3.993</v>
      </c>
      <c r="L12" s="34">
        <f t="shared" si="0"/>
        <v>43.034095890411</v>
      </c>
      <c r="M12" s="34">
        <f t="shared" si="1"/>
        <v>43.034095890411</v>
      </c>
      <c r="N12" s="40">
        <v>50.066</v>
      </c>
      <c r="O12" s="37"/>
      <c r="P12" s="37"/>
      <c r="Q12" s="34" t="s">
        <v>232</v>
      </c>
      <c r="R12" s="41"/>
    </row>
    <row r="13" spans="1:18" s="44" customFormat="1" ht="52.5" customHeight="1">
      <c r="A13" s="34">
        <v>11</v>
      </c>
      <c r="B13" s="34" t="s">
        <v>16</v>
      </c>
      <c r="C13" s="34" t="s">
        <v>20</v>
      </c>
      <c r="D13" s="34" t="s">
        <v>261</v>
      </c>
      <c r="E13" s="36" t="s">
        <v>256</v>
      </c>
      <c r="F13" s="34" t="s">
        <v>262</v>
      </c>
      <c r="G13" s="34" t="s">
        <v>17</v>
      </c>
      <c r="H13" s="34" t="s">
        <v>21</v>
      </c>
      <c r="I13" s="34">
        <v>0</v>
      </c>
      <c r="J13" s="34">
        <v>38.612</v>
      </c>
      <c r="K13" s="34">
        <v>3.929</v>
      </c>
      <c r="L13" s="34">
        <f t="shared" si="0"/>
        <v>42.541000000000004</v>
      </c>
      <c r="M13" s="34">
        <f t="shared" si="1"/>
        <v>42.541000000000004</v>
      </c>
      <c r="N13" s="34">
        <v>50.25</v>
      </c>
      <c r="O13" s="34"/>
      <c r="P13" s="34"/>
      <c r="Q13" s="34" t="s">
        <v>232</v>
      </c>
      <c r="R13" s="41"/>
    </row>
    <row r="14" spans="1:18" s="44" customFormat="1" ht="52.5" customHeight="1">
      <c r="A14" s="34">
        <v>12</v>
      </c>
      <c r="B14" s="34" t="s">
        <v>36</v>
      </c>
      <c r="C14" s="34" t="s">
        <v>874</v>
      </c>
      <c r="D14" s="34" t="s">
        <v>876</v>
      </c>
      <c r="E14" s="36" t="s">
        <v>256</v>
      </c>
      <c r="F14" s="34" t="s">
        <v>877</v>
      </c>
      <c r="G14" s="34" t="s">
        <v>17</v>
      </c>
      <c r="H14" s="34" t="s">
        <v>25</v>
      </c>
      <c r="I14" s="34"/>
      <c r="J14" s="34">
        <v>38.482191780822</v>
      </c>
      <c r="K14" s="34">
        <v>3.694</v>
      </c>
      <c r="L14" s="34">
        <f t="shared" si="0"/>
        <v>42.176191780822</v>
      </c>
      <c r="M14" s="34">
        <f t="shared" si="1"/>
        <v>42.176191780822</v>
      </c>
      <c r="N14" s="34">
        <v>53.31</v>
      </c>
      <c r="O14" s="43"/>
      <c r="P14" s="43"/>
      <c r="Q14" s="34" t="s">
        <v>232</v>
      </c>
      <c r="R14" s="34"/>
    </row>
    <row r="15" spans="1:18" s="44" customFormat="1" ht="52.5" customHeight="1">
      <c r="A15" s="34">
        <v>13</v>
      </c>
      <c r="B15" s="34" t="s">
        <v>16</v>
      </c>
      <c r="C15" s="34" t="s">
        <v>229</v>
      </c>
      <c r="D15" s="34" t="s">
        <v>263</v>
      </c>
      <c r="E15" s="36" t="s">
        <v>256</v>
      </c>
      <c r="F15" s="34" t="s">
        <v>264</v>
      </c>
      <c r="G15" s="34" t="s">
        <v>17</v>
      </c>
      <c r="H15" s="34" t="s">
        <v>21</v>
      </c>
      <c r="I15" s="34">
        <v>0.975</v>
      </c>
      <c r="J15" s="34">
        <v>38.022</v>
      </c>
      <c r="K15" s="34">
        <v>4.032</v>
      </c>
      <c r="L15" s="34">
        <f t="shared" si="0"/>
        <v>42.054</v>
      </c>
      <c r="M15" s="34">
        <f t="shared" si="1"/>
        <v>41.079</v>
      </c>
      <c r="N15" s="34">
        <v>56.27</v>
      </c>
      <c r="O15" s="34"/>
      <c r="P15" s="34"/>
      <c r="Q15" s="34" t="s">
        <v>232</v>
      </c>
      <c r="R15" s="41"/>
    </row>
    <row r="16" spans="1:18" s="44" customFormat="1" ht="52.5" customHeight="1">
      <c r="A16" s="34">
        <v>14</v>
      </c>
      <c r="B16" s="34" t="s">
        <v>16</v>
      </c>
      <c r="C16" s="34" t="s">
        <v>20</v>
      </c>
      <c r="D16" s="34" t="s">
        <v>265</v>
      </c>
      <c r="E16" s="36" t="s">
        <v>256</v>
      </c>
      <c r="F16" s="34" t="s">
        <v>266</v>
      </c>
      <c r="G16" s="34" t="s">
        <v>17</v>
      </c>
      <c r="H16" s="34" t="s">
        <v>22</v>
      </c>
      <c r="I16" s="34">
        <v>0</v>
      </c>
      <c r="J16" s="34">
        <v>35.804</v>
      </c>
      <c r="K16" s="34">
        <v>5.219</v>
      </c>
      <c r="L16" s="34">
        <f t="shared" si="0"/>
        <v>41.023</v>
      </c>
      <c r="M16" s="34">
        <f t="shared" si="1"/>
        <v>41.023</v>
      </c>
      <c r="N16" s="34">
        <v>54.087</v>
      </c>
      <c r="O16" s="34"/>
      <c r="P16" s="34"/>
      <c r="Q16" s="34" t="s">
        <v>232</v>
      </c>
      <c r="R16" s="41"/>
    </row>
    <row r="17" spans="1:18" s="44" customFormat="1" ht="52.5" customHeight="1">
      <c r="A17" s="34">
        <v>15</v>
      </c>
      <c r="B17" s="34" t="s">
        <v>16</v>
      </c>
      <c r="C17" s="34" t="s">
        <v>20</v>
      </c>
      <c r="D17" s="34" t="s">
        <v>267</v>
      </c>
      <c r="E17" s="36" t="s">
        <v>256</v>
      </c>
      <c r="F17" s="34" t="s">
        <v>268</v>
      </c>
      <c r="G17" s="34" t="s">
        <v>17</v>
      </c>
      <c r="H17" s="34" t="s">
        <v>23</v>
      </c>
      <c r="I17" s="34">
        <v>4.359</v>
      </c>
      <c r="J17" s="34">
        <v>40.003</v>
      </c>
      <c r="K17" s="34">
        <v>4.844</v>
      </c>
      <c r="L17" s="34">
        <f t="shared" si="0"/>
        <v>44.847</v>
      </c>
      <c r="M17" s="34">
        <f t="shared" si="1"/>
        <v>40.488</v>
      </c>
      <c r="N17" s="34">
        <v>51.247</v>
      </c>
      <c r="O17" s="34"/>
      <c r="P17" s="34"/>
      <c r="Q17" s="34" t="s">
        <v>232</v>
      </c>
      <c r="R17" s="41"/>
    </row>
    <row r="18" spans="1:18" s="44" customFormat="1" ht="52.5" customHeight="1">
      <c r="A18" s="34">
        <v>16</v>
      </c>
      <c r="B18" s="34" t="s">
        <v>16</v>
      </c>
      <c r="C18" s="34" t="s">
        <v>269</v>
      </c>
      <c r="D18" s="34" t="s">
        <v>270</v>
      </c>
      <c r="E18" s="36" t="s">
        <v>256</v>
      </c>
      <c r="F18" s="34" t="s">
        <v>271</v>
      </c>
      <c r="G18" s="34" t="s">
        <v>17</v>
      </c>
      <c r="H18" s="34" t="s">
        <v>18</v>
      </c>
      <c r="I18" s="34">
        <v>0</v>
      </c>
      <c r="J18" s="34">
        <v>36.834</v>
      </c>
      <c r="K18" s="34">
        <v>3.614</v>
      </c>
      <c r="L18" s="34">
        <f t="shared" si="0"/>
        <v>40.448</v>
      </c>
      <c r="M18" s="34">
        <f t="shared" si="1"/>
        <v>40.448</v>
      </c>
      <c r="N18" s="34">
        <v>49.297</v>
      </c>
      <c r="O18" s="34"/>
      <c r="P18" s="34"/>
      <c r="Q18" s="34" t="s">
        <v>232</v>
      </c>
      <c r="R18" s="41"/>
    </row>
    <row r="19" spans="1:18" s="44" customFormat="1" ht="52.5" customHeight="1">
      <c r="A19" s="34">
        <v>17</v>
      </c>
      <c r="B19" s="34" t="s">
        <v>16</v>
      </c>
      <c r="C19" s="34" t="s">
        <v>272</v>
      </c>
      <c r="D19" s="34" t="s">
        <v>273</v>
      </c>
      <c r="E19" s="36" t="s">
        <v>256</v>
      </c>
      <c r="F19" s="34" t="s">
        <v>274</v>
      </c>
      <c r="G19" s="34" t="s">
        <v>17</v>
      </c>
      <c r="H19" s="34" t="s">
        <v>21</v>
      </c>
      <c r="I19" s="34">
        <v>0</v>
      </c>
      <c r="J19" s="34">
        <v>36.275</v>
      </c>
      <c r="K19" s="34">
        <v>4.147</v>
      </c>
      <c r="L19" s="34">
        <f t="shared" si="0"/>
        <v>40.422</v>
      </c>
      <c r="M19" s="34">
        <f t="shared" si="1"/>
        <v>40.422</v>
      </c>
      <c r="N19" s="34">
        <v>58.073</v>
      </c>
      <c r="O19" s="34"/>
      <c r="P19" s="34"/>
      <c r="Q19" s="34" t="s">
        <v>232</v>
      </c>
      <c r="R19" s="41"/>
    </row>
    <row r="20" spans="1:18" s="44" customFormat="1" ht="52.5" customHeight="1">
      <c r="A20" s="34">
        <v>18</v>
      </c>
      <c r="B20" s="34" t="s">
        <v>16</v>
      </c>
      <c r="C20" s="34" t="s">
        <v>254</v>
      </c>
      <c r="D20" s="34" t="s">
        <v>275</v>
      </c>
      <c r="E20" s="36" t="s">
        <v>256</v>
      </c>
      <c r="F20" s="34" t="s">
        <v>276</v>
      </c>
      <c r="G20" s="34" t="s">
        <v>17</v>
      </c>
      <c r="H20" s="34" t="s">
        <v>21</v>
      </c>
      <c r="I20" s="34">
        <v>0</v>
      </c>
      <c r="J20" s="34">
        <v>36.088</v>
      </c>
      <c r="K20" s="34">
        <v>4.187</v>
      </c>
      <c r="L20" s="34">
        <f t="shared" si="0"/>
        <v>40.275</v>
      </c>
      <c r="M20" s="34">
        <f t="shared" si="1"/>
        <v>40.275</v>
      </c>
      <c r="N20" s="34">
        <v>54.084</v>
      </c>
      <c r="O20" s="34"/>
      <c r="P20" s="34"/>
      <c r="Q20" s="34" t="s">
        <v>232</v>
      </c>
      <c r="R20" s="41"/>
    </row>
    <row r="21" spans="1:18" s="44" customFormat="1" ht="52.5" customHeight="1">
      <c r="A21" s="34">
        <v>19</v>
      </c>
      <c r="B21" s="34" t="s">
        <v>244</v>
      </c>
      <c r="C21" s="34" t="s">
        <v>964</v>
      </c>
      <c r="D21" s="34" t="s">
        <v>965</v>
      </c>
      <c r="E21" s="36" t="s">
        <v>256</v>
      </c>
      <c r="F21" s="34" t="s">
        <v>966</v>
      </c>
      <c r="G21" s="34" t="s">
        <v>17</v>
      </c>
      <c r="H21" s="34" t="s">
        <v>25</v>
      </c>
      <c r="I21" s="34">
        <v>0</v>
      </c>
      <c r="J21" s="34">
        <v>36.236</v>
      </c>
      <c r="K21" s="34">
        <v>4.012</v>
      </c>
      <c r="L21" s="34">
        <f t="shared" si="0"/>
        <v>40.248</v>
      </c>
      <c r="M21" s="34">
        <f t="shared" si="1"/>
        <v>40.248</v>
      </c>
      <c r="N21" s="34">
        <v>52.281</v>
      </c>
      <c r="O21" s="43"/>
      <c r="P21" s="34"/>
      <c r="Q21" s="34" t="s">
        <v>232</v>
      </c>
      <c r="R21" s="34"/>
    </row>
    <row r="22" spans="1:18" s="44" customFormat="1" ht="52.5" customHeight="1">
      <c r="A22" s="34">
        <v>20</v>
      </c>
      <c r="B22" s="34" t="s">
        <v>244</v>
      </c>
      <c r="C22" s="34" t="s">
        <v>964</v>
      </c>
      <c r="D22" s="34" t="s">
        <v>967</v>
      </c>
      <c r="E22" s="36" t="s">
        <v>256</v>
      </c>
      <c r="F22" s="34" t="s">
        <v>968</v>
      </c>
      <c r="G22" s="34" t="s">
        <v>17</v>
      </c>
      <c r="H22" s="34" t="s">
        <v>23</v>
      </c>
      <c r="I22" s="34">
        <v>0</v>
      </c>
      <c r="J22" s="34">
        <v>36.142</v>
      </c>
      <c r="K22" s="34">
        <v>3.92</v>
      </c>
      <c r="L22" s="34">
        <f t="shared" si="0"/>
        <v>40.062000000000005</v>
      </c>
      <c r="M22" s="34">
        <f t="shared" si="1"/>
        <v>40.062000000000005</v>
      </c>
      <c r="N22" s="34">
        <v>58.071</v>
      </c>
      <c r="O22" s="43"/>
      <c r="P22" s="34"/>
      <c r="Q22" s="34" t="s">
        <v>232</v>
      </c>
      <c r="R22" s="34"/>
    </row>
    <row r="23" spans="1:18" s="44" customFormat="1" ht="52.5" customHeight="1">
      <c r="A23" s="34">
        <v>21</v>
      </c>
      <c r="B23" s="34" t="s">
        <v>16</v>
      </c>
      <c r="C23" s="34" t="s">
        <v>258</v>
      </c>
      <c r="D23" s="34" t="s">
        <v>277</v>
      </c>
      <c r="E23" s="36" t="s">
        <v>256</v>
      </c>
      <c r="F23" s="34" t="s">
        <v>278</v>
      </c>
      <c r="G23" s="34" t="s">
        <v>17</v>
      </c>
      <c r="H23" s="34" t="s">
        <v>24</v>
      </c>
      <c r="I23" s="34">
        <v>0</v>
      </c>
      <c r="J23" s="34">
        <v>39.722</v>
      </c>
      <c r="K23" s="34">
        <v>0</v>
      </c>
      <c r="L23" s="34">
        <f t="shared" si="0"/>
        <v>39.722</v>
      </c>
      <c r="M23" s="34">
        <f t="shared" si="1"/>
        <v>39.722</v>
      </c>
      <c r="N23" s="34">
        <v>61.083</v>
      </c>
      <c r="O23" s="34"/>
      <c r="P23" s="34"/>
      <c r="Q23" s="34" t="s">
        <v>232</v>
      </c>
      <c r="R23" s="41"/>
    </row>
    <row r="24" spans="1:18" s="44" customFormat="1" ht="52.5" customHeight="1">
      <c r="A24" s="34">
        <v>22</v>
      </c>
      <c r="B24" s="34" t="s">
        <v>36</v>
      </c>
      <c r="C24" s="34" t="s">
        <v>37</v>
      </c>
      <c r="D24" s="34" t="s">
        <v>878</v>
      </c>
      <c r="E24" s="36" t="s">
        <v>256</v>
      </c>
      <c r="F24" s="34" t="s">
        <v>879</v>
      </c>
      <c r="G24" s="34" t="s">
        <v>17</v>
      </c>
      <c r="H24" s="34" t="s">
        <v>19</v>
      </c>
      <c r="I24" s="34"/>
      <c r="J24" s="34">
        <v>35.017808219178</v>
      </c>
      <c r="K24" s="34">
        <v>4.022</v>
      </c>
      <c r="L24" s="34">
        <f t="shared" si="0"/>
        <v>39.039808219178</v>
      </c>
      <c r="M24" s="34">
        <f t="shared" si="1"/>
        <v>39.039808219178</v>
      </c>
      <c r="N24" s="34">
        <v>49.074</v>
      </c>
      <c r="O24" s="43"/>
      <c r="P24" s="43"/>
      <c r="Q24" s="34" t="s">
        <v>232</v>
      </c>
      <c r="R24" s="34"/>
    </row>
    <row r="25" spans="1:18" s="44" customFormat="1" ht="52.5" customHeight="1">
      <c r="A25" s="34">
        <v>23</v>
      </c>
      <c r="B25" s="34" t="s">
        <v>36</v>
      </c>
      <c r="C25" s="34" t="s">
        <v>874</v>
      </c>
      <c r="D25" s="34" t="s">
        <v>880</v>
      </c>
      <c r="E25" s="36" t="s">
        <v>256</v>
      </c>
      <c r="F25" s="34" t="s">
        <v>881</v>
      </c>
      <c r="G25" s="34" t="s">
        <v>17</v>
      </c>
      <c r="H25" s="34" t="s">
        <v>21</v>
      </c>
      <c r="I25" s="34"/>
      <c r="J25" s="34">
        <v>35.043835616438</v>
      </c>
      <c r="K25" s="34">
        <v>3.973</v>
      </c>
      <c r="L25" s="34">
        <f t="shared" si="0"/>
        <v>39.016835616438</v>
      </c>
      <c r="M25" s="34">
        <f t="shared" si="1"/>
        <v>39.016835616438</v>
      </c>
      <c r="N25" s="34">
        <v>58.234</v>
      </c>
      <c r="O25" s="43"/>
      <c r="P25" s="43"/>
      <c r="Q25" s="34" t="s">
        <v>232</v>
      </c>
      <c r="R25" s="34"/>
    </row>
    <row r="26" spans="1:18" s="44" customFormat="1" ht="52.5" customHeight="1">
      <c r="A26" s="34">
        <v>24</v>
      </c>
      <c r="B26" s="34" t="s">
        <v>16</v>
      </c>
      <c r="C26" s="34" t="s">
        <v>20</v>
      </c>
      <c r="D26" s="34" t="s">
        <v>265</v>
      </c>
      <c r="E26" s="36" t="s">
        <v>256</v>
      </c>
      <c r="F26" s="34" t="s">
        <v>279</v>
      </c>
      <c r="G26" s="34" t="s">
        <v>17</v>
      </c>
      <c r="H26" s="34" t="s">
        <v>19</v>
      </c>
      <c r="I26" s="34">
        <v>0</v>
      </c>
      <c r="J26" s="34">
        <v>35.085</v>
      </c>
      <c r="K26" s="34">
        <v>3.8</v>
      </c>
      <c r="L26" s="34">
        <f t="shared" si="0"/>
        <v>38.885</v>
      </c>
      <c r="M26" s="34">
        <f t="shared" si="1"/>
        <v>38.885</v>
      </c>
      <c r="N26" s="34">
        <v>52.166</v>
      </c>
      <c r="O26" s="34"/>
      <c r="P26" s="34"/>
      <c r="Q26" s="34" t="s">
        <v>232</v>
      </c>
      <c r="R26" s="41"/>
    </row>
    <row r="27" spans="1:18" s="44" customFormat="1" ht="52.5" customHeight="1">
      <c r="A27" s="34">
        <v>25</v>
      </c>
      <c r="B27" s="34" t="s">
        <v>244</v>
      </c>
      <c r="C27" s="34" t="s">
        <v>245</v>
      </c>
      <c r="D27" s="34" t="s">
        <v>969</v>
      </c>
      <c r="E27" s="36" t="s">
        <v>256</v>
      </c>
      <c r="F27" s="34" t="s">
        <v>970</v>
      </c>
      <c r="G27" s="34" t="s">
        <v>17</v>
      </c>
      <c r="H27" s="34" t="s">
        <v>25</v>
      </c>
      <c r="I27" s="34">
        <v>0</v>
      </c>
      <c r="J27" s="34">
        <v>32.816</v>
      </c>
      <c r="K27" s="34">
        <v>5.627</v>
      </c>
      <c r="L27" s="34">
        <f t="shared" si="0"/>
        <v>38.443000000000005</v>
      </c>
      <c r="M27" s="34">
        <f t="shared" si="1"/>
        <v>38.443000000000005</v>
      </c>
      <c r="N27" s="34">
        <v>52.078</v>
      </c>
      <c r="O27" s="43"/>
      <c r="P27" s="34"/>
      <c r="Q27" s="34" t="s">
        <v>232</v>
      </c>
      <c r="R27" s="34"/>
    </row>
    <row r="28" spans="1:18" s="44" customFormat="1" ht="52.5" customHeight="1">
      <c r="A28" s="34">
        <v>26</v>
      </c>
      <c r="B28" s="34" t="s">
        <v>16</v>
      </c>
      <c r="C28" s="34" t="s">
        <v>254</v>
      </c>
      <c r="D28" s="34" t="s">
        <v>280</v>
      </c>
      <c r="E28" s="36" t="s">
        <v>256</v>
      </c>
      <c r="F28" s="34" t="s">
        <v>281</v>
      </c>
      <c r="G28" s="34" t="s">
        <v>17</v>
      </c>
      <c r="H28" s="34" t="s">
        <v>24</v>
      </c>
      <c r="I28" s="34">
        <v>0</v>
      </c>
      <c r="J28" s="34">
        <v>38.355</v>
      </c>
      <c r="K28" s="34">
        <v>0</v>
      </c>
      <c r="L28" s="34">
        <f t="shared" si="0"/>
        <v>38.355</v>
      </c>
      <c r="M28" s="34">
        <f t="shared" si="1"/>
        <v>38.355</v>
      </c>
      <c r="N28" s="34">
        <v>61.074</v>
      </c>
      <c r="O28" s="34"/>
      <c r="P28" s="34"/>
      <c r="Q28" s="34" t="s">
        <v>232</v>
      </c>
      <c r="R28" s="41"/>
    </row>
    <row r="29" spans="1:18" s="44" customFormat="1" ht="52.5" customHeight="1">
      <c r="A29" s="34">
        <v>27</v>
      </c>
      <c r="B29" s="34" t="s">
        <v>16</v>
      </c>
      <c r="C29" s="34" t="s">
        <v>258</v>
      </c>
      <c r="D29" s="34" t="s">
        <v>282</v>
      </c>
      <c r="E29" s="36" t="s">
        <v>256</v>
      </c>
      <c r="F29" s="34" t="s">
        <v>260</v>
      </c>
      <c r="G29" s="34" t="s">
        <v>17</v>
      </c>
      <c r="H29" s="34" t="s">
        <v>23</v>
      </c>
      <c r="I29" s="34">
        <v>0</v>
      </c>
      <c r="J29" s="34">
        <v>34.04</v>
      </c>
      <c r="K29" s="34">
        <v>3.965</v>
      </c>
      <c r="L29" s="34">
        <f t="shared" si="0"/>
        <v>38.004999999999995</v>
      </c>
      <c r="M29" s="34">
        <f t="shared" si="1"/>
        <v>38.004999999999995</v>
      </c>
      <c r="N29" s="34">
        <v>57.261</v>
      </c>
      <c r="O29" s="34"/>
      <c r="P29" s="34"/>
      <c r="Q29" s="34" t="s">
        <v>232</v>
      </c>
      <c r="R29" s="41"/>
    </row>
    <row r="30" spans="1:18" s="44" customFormat="1" ht="52.5" customHeight="1">
      <c r="A30" s="34">
        <v>28</v>
      </c>
      <c r="B30" s="34" t="s">
        <v>244</v>
      </c>
      <c r="C30" s="34" t="s">
        <v>971</v>
      </c>
      <c r="D30" s="34" t="s">
        <v>972</v>
      </c>
      <c r="E30" s="36" t="s">
        <v>256</v>
      </c>
      <c r="F30" s="34" t="s">
        <v>973</v>
      </c>
      <c r="G30" s="34" t="s">
        <v>17</v>
      </c>
      <c r="H30" s="34" t="s">
        <v>21</v>
      </c>
      <c r="I30" s="34">
        <v>0</v>
      </c>
      <c r="J30" s="34">
        <v>32.788</v>
      </c>
      <c r="K30" s="34">
        <v>4.808</v>
      </c>
      <c r="L30" s="34">
        <f t="shared" si="0"/>
        <v>37.596</v>
      </c>
      <c r="M30" s="34">
        <f t="shared" si="1"/>
        <v>37.596</v>
      </c>
      <c r="N30" s="34">
        <v>58.271</v>
      </c>
      <c r="O30" s="43"/>
      <c r="P30" s="34"/>
      <c r="Q30" s="34" t="s">
        <v>232</v>
      </c>
      <c r="R30" s="34"/>
    </row>
    <row r="31" spans="1:18" s="44" customFormat="1" ht="52.5" customHeight="1">
      <c r="A31" s="34">
        <v>29</v>
      </c>
      <c r="B31" s="34" t="s">
        <v>36</v>
      </c>
      <c r="C31" s="34" t="s">
        <v>243</v>
      </c>
      <c r="D31" s="34" t="s">
        <v>882</v>
      </c>
      <c r="E31" s="36" t="s">
        <v>256</v>
      </c>
      <c r="F31" s="34" t="s">
        <v>883</v>
      </c>
      <c r="G31" s="34" t="s">
        <v>17</v>
      </c>
      <c r="H31" s="34" t="s">
        <v>29</v>
      </c>
      <c r="I31" s="34"/>
      <c r="J31" s="34">
        <v>33.509589041096</v>
      </c>
      <c r="K31" s="34">
        <v>3.939</v>
      </c>
      <c r="L31" s="34">
        <f t="shared" si="0"/>
        <v>37.448589041096</v>
      </c>
      <c r="M31" s="34">
        <f t="shared" si="1"/>
        <v>37.448589041096</v>
      </c>
      <c r="N31" s="34">
        <v>54.326</v>
      </c>
      <c r="O31" s="43"/>
      <c r="P31" s="43"/>
      <c r="Q31" s="34" t="s">
        <v>232</v>
      </c>
      <c r="R31" s="34"/>
    </row>
    <row r="32" spans="1:18" s="44" customFormat="1" ht="52.5" customHeight="1">
      <c r="A32" s="34">
        <v>30</v>
      </c>
      <c r="B32" s="34" t="s">
        <v>16</v>
      </c>
      <c r="C32" s="34" t="s">
        <v>229</v>
      </c>
      <c r="D32" s="34" t="s">
        <v>283</v>
      </c>
      <c r="E32" s="36" t="s">
        <v>256</v>
      </c>
      <c r="F32" s="34" t="s">
        <v>284</v>
      </c>
      <c r="G32" s="34" t="s">
        <v>17</v>
      </c>
      <c r="H32" s="34" t="s">
        <v>21</v>
      </c>
      <c r="I32" s="34">
        <v>0</v>
      </c>
      <c r="J32" s="34">
        <v>32.745</v>
      </c>
      <c r="K32" s="34">
        <v>4.573</v>
      </c>
      <c r="L32" s="34">
        <f t="shared" si="0"/>
        <v>37.318</v>
      </c>
      <c r="M32" s="34">
        <f t="shared" si="1"/>
        <v>37.318</v>
      </c>
      <c r="N32" s="34">
        <v>52.186</v>
      </c>
      <c r="O32" s="34"/>
      <c r="P32" s="34"/>
      <c r="Q32" s="34" t="s">
        <v>232</v>
      </c>
      <c r="R32" s="41"/>
    </row>
    <row r="33" spans="1:18" s="44" customFormat="1" ht="52.5" customHeight="1">
      <c r="A33" s="34">
        <v>31</v>
      </c>
      <c r="B33" s="34" t="s">
        <v>36</v>
      </c>
      <c r="C33" s="34" t="s">
        <v>874</v>
      </c>
      <c r="D33" s="34" t="s">
        <v>875</v>
      </c>
      <c r="E33" s="36" t="s">
        <v>256</v>
      </c>
      <c r="F33" s="34" t="s">
        <v>884</v>
      </c>
      <c r="G33" s="34" t="s">
        <v>17</v>
      </c>
      <c r="H33" s="34" t="s">
        <v>25</v>
      </c>
      <c r="I33" s="34"/>
      <c r="J33" s="34">
        <v>32.394520547945</v>
      </c>
      <c r="K33" s="34">
        <v>4.915</v>
      </c>
      <c r="L33" s="34">
        <f t="shared" si="0"/>
        <v>37.309520547945</v>
      </c>
      <c r="M33" s="34">
        <f t="shared" si="1"/>
        <v>37.309520547945</v>
      </c>
      <c r="N33" s="34">
        <v>49.294</v>
      </c>
      <c r="O33" s="43"/>
      <c r="P33" s="43"/>
      <c r="Q33" s="34" t="s">
        <v>232</v>
      </c>
      <c r="R33" s="34"/>
    </row>
    <row r="34" spans="1:18" s="44" customFormat="1" ht="52.5" customHeight="1">
      <c r="A34" s="34">
        <v>32</v>
      </c>
      <c r="B34" s="34" t="s">
        <v>16</v>
      </c>
      <c r="C34" s="34" t="s">
        <v>229</v>
      </c>
      <c r="D34" s="34" t="s">
        <v>285</v>
      </c>
      <c r="E34" s="36" t="s">
        <v>256</v>
      </c>
      <c r="F34" s="34" t="s">
        <v>286</v>
      </c>
      <c r="G34" s="34" t="s">
        <v>17</v>
      </c>
      <c r="H34" s="34" t="s">
        <v>19</v>
      </c>
      <c r="I34" s="34">
        <v>0</v>
      </c>
      <c r="J34" s="34">
        <v>32.895</v>
      </c>
      <c r="K34" s="34">
        <v>3.9</v>
      </c>
      <c r="L34" s="34">
        <f t="shared" si="0"/>
        <v>36.795</v>
      </c>
      <c r="M34" s="34">
        <f t="shared" si="1"/>
        <v>36.795</v>
      </c>
      <c r="N34" s="34">
        <v>51.141</v>
      </c>
      <c r="O34" s="34"/>
      <c r="P34" s="34"/>
      <c r="Q34" s="34" t="s">
        <v>232</v>
      </c>
      <c r="R34" s="41"/>
    </row>
    <row r="35" spans="1:18" s="44" customFormat="1" ht="52.5" customHeight="1">
      <c r="A35" s="34">
        <v>33</v>
      </c>
      <c r="B35" s="34" t="s">
        <v>36</v>
      </c>
      <c r="C35" s="34" t="s">
        <v>874</v>
      </c>
      <c r="D35" s="34" t="s">
        <v>885</v>
      </c>
      <c r="E35" s="36" t="s">
        <v>256</v>
      </c>
      <c r="F35" s="34" t="s">
        <v>886</v>
      </c>
      <c r="G35" s="34" t="s">
        <v>17</v>
      </c>
      <c r="H35" s="34" t="s">
        <v>19</v>
      </c>
      <c r="I35" s="34"/>
      <c r="J35" s="34">
        <v>31.753424657534</v>
      </c>
      <c r="K35" s="34">
        <v>4.753</v>
      </c>
      <c r="L35" s="34">
        <f t="shared" si="0"/>
        <v>36.506424657534</v>
      </c>
      <c r="M35" s="34">
        <f t="shared" si="1"/>
        <v>36.506424657534</v>
      </c>
      <c r="N35" s="34">
        <v>56.111</v>
      </c>
      <c r="O35" s="43"/>
      <c r="P35" s="43"/>
      <c r="Q35" s="34" t="s">
        <v>232</v>
      </c>
      <c r="R35" s="34"/>
    </row>
    <row r="36" spans="1:18" s="44" customFormat="1" ht="52.5" customHeight="1">
      <c r="A36" s="34">
        <v>34</v>
      </c>
      <c r="B36" s="34" t="s">
        <v>244</v>
      </c>
      <c r="C36" s="34" t="s">
        <v>964</v>
      </c>
      <c r="D36" s="34" t="s">
        <v>974</v>
      </c>
      <c r="E36" s="36" t="s">
        <v>256</v>
      </c>
      <c r="F36" s="34" t="s">
        <v>975</v>
      </c>
      <c r="G36" s="34" t="s">
        <v>17</v>
      </c>
      <c r="H36" s="34" t="s">
        <v>26</v>
      </c>
      <c r="I36" s="34">
        <v>0</v>
      </c>
      <c r="J36" s="34">
        <v>31.425</v>
      </c>
      <c r="K36" s="34">
        <v>4.919</v>
      </c>
      <c r="L36" s="34">
        <f t="shared" si="0"/>
        <v>36.344</v>
      </c>
      <c r="M36" s="34">
        <f t="shared" si="1"/>
        <v>36.344</v>
      </c>
      <c r="N36" s="34">
        <v>57.266</v>
      </c>
      <c r="O36" s="43"/>
      <c r="P36" s="34"/>
      <c r="Q36" s="34" t="s">
        <v>232</v>
      </c>
      <c r="R36" s="34"/>
    </row>
    <row r="37" spans="1:18" s="44" customFormat="1" ht="52.5" customHeight="1">
      <c r="A37" s="34">
        <v>35</v>
      </c>
      <c r="B37" s="34" t="s">
        <v>34</v>
      </c>
      <c r="C37" s="34" t="s">
        <v>34</v>
      </c>
      <c r="D37" s="34" t="s">
        <v>690</v>
      </c>
      <c r="E37" s="36" t="s">
        <v>256</v>
      </c>
      <c r="F37" s="34" t="s">
        <v>691</v>
      </c>
      <c r="G37" s="34" t="s">
        <v>17</v>
      </c>
      <c r="H37" s="34" t="s">
        <v>21</v>
      </c>
      <c r="I37" s="34">
        <v>0</v>
      </c>
      <c r="J37" s="34">
        <v>31.377</v>
      </c>
      <c r="K37" s="34">
        <v>4.524</v>
      </c>
      <c r="L37" s="34">
        <f t="shared" si="0"/>
        <v>35.900999999999996</v>
      </c>
      <c r="M37" s="34">
        <f t="shared" si="1"/>
        <v>35.900999999999996</v>
      </c>
      <c r="N37" s="34">
        <v>57.950684931507</v>
      </c>
      <c r="O37" s="34"/>
      <c r="P37" s="34"/>
      <c r="Q37" s="34" t="s">
        <v>232</v>
      </c>
      <c r="R37" s="34"/>
    </row>
    <row r="38" spans="1:18" s="44" customFormat="1" ht="52.5" customHeight="1">
      <c r="A38" s="34">
        <v>36</v>
      </c>
      <c r="B38" s="34" t="s">
        <v>34</v>
      </c>
      <c r="C38" s="34" t="s">
        <v>683</v>
      </c>
      <c r="D38" s="34" t="s">
        <v>692</v>
      </c>
      <c r="E38" s="36" t="s">
        <v>256</v>
      </c>
      <c r="F38" s="34" t="s">
        <v>693</v>
      </c>
      <c r="G38" s="34" t="s">
        <v>17</v>
      </c>
      <c r="H38" s="34" t="s">
        <v>22</v>
      </c>
      <c r="I38" s="34">
        <v>0</v>
      </c>
      <c r="J38" s="34">
        <v>30.045</v>
      </c>
      <c r="K38" s="34">
        <v>5.046</v>
      </c>
      <c r="L38" s="34">
        <f t="shared" si="0"/>
        <v>35.091</v>
      </c>
      <c r="M38" s="34">
        <f t="shared" si="1"/>
        <v>35.091</v>
      </c>
      <c r="N38" s="34">
        <v>54.531506849315</v>
      </c>
      <c r="O38" s="34"/>
      <c r="P38" s="34"/>
      <c r="Q38" s="34" t="s">
        <v>232</v>
      </c>
      <c r="R38" s="34"/>
    </row>
    <row r="39" spans="1:18" s="44" customFormat="1" ht="52.5" customHeight="1">
      <c r="A39" s="34">
        <v>37</v>
      </c>
      <c r="B39" s="34" t="s">
        <v>244</v>
      </c>
      <c r="C39" s="34" t="s">
        <v>976</v>
      </c>
      <c r="D39" s="34" t="s">
        <v>977</v>
      </c>
      <c r="E39" s="36" t="s">
        <v>256</v>
      </c>
      <c r="F39" s="34" t="s">
        <v>978</v>
      </c>
      <c r="G39" s="34" t="s">
        <v>17</v>
      </c>
      <c r="H39" s="34" t="s">
        <v>21</v>
      </c>
      <c r="I39" s="34">
        <v>0</v>
      </c>
      <c r="J39" s="34">
        <v>29.359</v>
      </c>
      <c r="K39" s="34">
        <v>5.486</v>
      </c>
      <c r="L39" s="34">
        <f t="shared" si="0"/>
        <v>34.845</v>
      </c>
      <c r="M39" s="34">
        <f t="shared" si="1"/>
        <v>34.845</v>
      </c>
      <c r="N39" s="34">
        <v>55.301</v>
      </c>
      <c r="O39" s="43"/>
      <c r="P39" s="34"/>
      <c r="Q39" s="34" t="s">
        <v>232</v>
      </c>
      <c r="R39" s="34"/>
    </row>
    <row r="40" spans="1:18" s="44" customFormat="1" ht="52.5" customHeight="1">
      <c r="A40" s="34">
        <v>38</v>
      </c>
      <c r="B40" s="34" t="s">
        <v>36</v>
      </c>
      <c r="C40" s="34" t="s">
        <v>37</v>
      </c>
      <c r="D40" s="34" t="s">
        <v>878</v>
      </c>
      <c r="E40" s="36" t="s">
        <v>256</v>
      </c>
      <c r="F40" s="34" t="s">
        <v>887</v>
      </c>
      <c r="G40" s="34" t="s">
        <v>17</v>
      </c>
      <c r="H40" s="34" t="s">
        <v>21</v>
      </c>
      <c r="I40" s="34"/>
      <c r="J40" s="34">
        <v>30.21095890411</v>
      </c>
      <c r="K40" s="34">
        <v>4.603</v>
      </c>
      <c r="L40" s="34">
        <f t="shared" si="0"/>
        <v>34.81395890411</v>
      </c>
      <c r="M40" s="34">
        <f t="shared" si="1"/>
        <v>34.81395890411</v>
      </c>
      <c r="N40" s="34">
        <v>58.321</v>
      </c>
      <c r="O40" s="43"/>
      <c r="P40" s="43"/>
      <c r="Q40" s="34" t="s">
        <v>232</v>
      </c>
      <c r="R40" s="34"/>
    </row>
    <row r="41" spans="1:18" s="44" customFormat="1" ht="52.5" customHeight="1">
      <c r="A41" s="34">
        <v>39</v>
      </c>
      <c r="B41" s="37" t="s">
        <v>35</v>
      </c>
      <c r="C41" s="40" t="s">
        <v>793</v>
      </c>
      <c r="D41" s="40" t="s">
        <v>796</v>
      </c>
      <c r="E41" s="37" t="s">
        <v>256</v>
      </c>
      <c r="F41" s="40" t="s">
        <v>797</v>
      </c>
      <c r="G41" s="40" t="s">
        <v>17</v>
      </c>
      <c r="H41" s="40" t="s">
        <v>22</v>
      </c>
      <c r="I41" s="37"/>
      <c r="J41" s="37">
        <v>29.039726027397</v>
      </c>
      <c r="K41" s="40">
        <v>5.379</v>
      </c>
      <c r="L41" s="34">
        <f t="shared" si="0"/>
        <v>34.418726027397</v>
      </c>
      <c r="M41" s="34">
        <f t="shared" si="1"/>
        <v>34.418726027397</v>
      </c>
      <c r="N41" s="40">
        <v>51.023</v>
      </c>
      <c r="O41" s="37"/>
      <c r="P41" s="37"/>
      <c r="Q41" s="34" t="s">
        <v>232</v>
      </c>
      <c r="R41" s="41"/>
    </row>
    <row r="42" spans="1:18" s="44" customFormat="1" ht="52.5" customHeight="1">
      <c r="A42" s="34">
        <v>40</v>
      </c>
      <c r="B42" s="34" t="s">
        <v>16</v>
      </c>
      <c r="C42" s="34" t="s">
        <v>269</v>
      </c>
      <c r="D42" s="34" t="s">
        <v>287</v>
      </c>
      <c r="E42" s="36" t="s">
        <v>256</v>
      </c>
      <c r="F42" s="34" t="s">
        <v>288</v>
      </c>
      <c r="G42" s="34" t="s">
        <v>17</v>
      </c>
      <c r="H42" s="34" t="s">
        <v>25</v>
      </c>
      <c r="I42" s="34">
        <v>0</v>
      </c>
      <c r="J42" s="34">
        <v>29.453</v>
      </c>
      <c r="K42" s="34">
        <v>4.923</v>
      </c>
      <c r="L42" s="34">
        <f t="shared" si="0"/>
        <v>34.376</v>
      </c>
      <c r="M42" s="34">
        <f t="shared" si="1"/>
        <v>34.376</v>
      </c>
      <c r="N42" s="34">
        <v>52.264</v>
      </c>
      <c r="O42" s="34"/>
      <c r="P42" s="34"/>
      <c r="Q42" s="34" t="s">
        <v>232</v>
      </c>
      <c r="R42" s="41"/>
    </row>
    <row r="43" spans="1:18" s="44" customFormat="1" ht="52.5" customHeight="1">
      <c r="A43" s="34">
        <v>41</v>
      </c>
      <c r="B43" s="34" t="s">
        <v>16</v>
      </c>
      <c r="C43" s="34" t="s">
        <v>289</v>
      </c>
      <c r="D43" s="34" t="s">
        <v>290</v>
      </c>
      <c r="E43" s="36" t="s">
        <v>256</v>
      </c>
      <c r="F43" s="34" t="s">
        <v>291</v>
      </c>
      <c r="G43" s="34" t="s">
        <v>17</v>
      </c>
      <c r="H43" s="34" t="s">
        <v>26</v>
      </c>
      <c r="I43" s="34">
        <v>0</v>
      </c>
      <c r="J43" s="34">
        <v>29.927</v>
      </c>
      <c r="K43" s="34">
        <v>4.257</v>
      </c>
      <c r="L43" s="34">
        <f t="shared" si="0"/>
        <v>34.184</v>
      </c>
      <c r="M43" s="34">
        <f t="shared" si="1"/>
        <v>34.184</v>
      </c>
      <c r="N43" s="34">
        <v>48.319</v>
      </c>
      <c r="O43" s="34"/>
      <c r="P43" s="34"/>
      <c r="Q43" s="34" t="s">
        <v>232</v>
      </c>
      <c r="R43" s="41"/>
    </row>
    <row r="44" spans="1:18" s="44" customFormat="1" ht="52.5" customHeight="1">
      <c r="A44" s="34">
        <v>42</v>
      </c>
      <c r="B44" s="37" t="s">
        <v>35</v>
      </c>
      <c r="C44" s="40" t="s">
        <v>793</v>
      </c>
      <c r="D44" s="40" t="s">
        <v>798</v>
      </c>
      <c r="E44" s="37" t="s">
        <v>256</v>
      </c>
      <c r="F44" s="40" t="s">
        <v>799</v>
      </c>
      <c r="G44" s="40" t="s">
        <v>17</v>
      </c>
      <c r="H44" s="40" t="s">
        <v>27</v>
      </c>
      <c r="I44" s="37"/>
      <c r="J44" s="37">
        <v>30.290410958904</v>
      </c>
      <c r="K44" s="40">
        <v>3.633</v>
      </c>
      <c r="L44" s="34">
        <f t="shared" si="0"/>
        <v>33.923410958904</v>
      </c>
      <c r="M44" s="34">
        <f t="shared" si="1"/>
        <v>33.923410958904</v>
      </c>
      <c r="N44" s="40">
        <v>46.271</v>
      </c>
      <c r="O44" s="37"/>
      <c r="P44" s="37"/>
      <c r="Q44" s="34" t="s">
        <v>232</v>
      </c>
      <c r="R44" s="41"/>
    </row>
    <row r="45" spans="1:18" s="44" customFormat="1" ht="52.5" customHeight="1">
      <c r="A45" s="34">
        <v>43</v>
      </c>
      <c r="B45" s="34" t="s">
        <v>16</v>
      </c>
      <c r="C45" s="34" t="s">
        <v>269</v>
      </c>
      <c r="D45" s="34" t="s">
        <v>292</v>
      </c>
      <c r="E45" s="36" t="s">
        <v>256</v>
      </c>
      <c r="F45" s="34" t="s">
        <v>293</v>
      </c>
      <c r="G45" s="34" t="s">
        <v>17</v>
      </c>
      <c r="H45" s="34" t="s">
        <v>19</v>
      </c>
      <c r="I45" s="34">
        <v>0</v>
      </c>
      <c r="J45" s="34">
        <v>28.63</v>
      </c>
      <c r="K45" s="34">
        <v>5.068</v>
      </c>
      <c r="L45" s="34">
        <f t="shared" si="0"/>
        <v>33.698</v>
      </c>
      <c r="M45" s="34">
        <f t="shared" si="1"/>
        <v>33.698</v>
      </c>
      <c r="N45" s="34">
        <v>52.116</v>
      </c>
      <c r="O45" s="34"/>
      <c r="P45" s="34"/>
      <c r="Q45" s="34" t="s">
        <v>232</v>
      </c>
      <c r="R45" s="41"/>
    </row>
    <row r="46" spans="1:18" s="44" customFormat="1" ht="52.5" customHeight="1">
      <c r="A46" s="34">
        <v>44</v>
      </c>
      <c r="B46" s="34" t="s">
        <v>244</v>
      </c>
      <c r="C46" s="34" t="s">
        <v>979</v>
      </c>
      <c r="D46" s="34" t="s">
        <v>980</v>
      </c>
      <c r="E46" s="36" t="s">
        <v>256</v>
      </c>
      <c r="F46" s="34" t="s">
        <v>981</v>
      </c>
      <c r="G46" s="34" t="s">
        <v>17</v>
      </c>
      <c r="H46" s="34" t="s">
        <v>21</v>
      </c>
      <c r="I46" s="34">
        <v>0</v>
      </c>
      <c r="J46" s="34">
        <v>28.54</v>
      </c>
      <c r="K46" s="34">
        <v>5.1</v>
      </c>
      <c r="L46" s="34">
        <f t="shared" si="0"/>
        <v>33.64</v>
      </c>
      <c r="M46" s="34">
        <f t="shared" si="1"/>
        <v>33.64</v>
      </c>
      <c r="N46" s="34">
        <v>56.081</v>
      </c>
      <c r="O46" s="43"/>
      <c r="P46" s="34"/>
      <c r="Q46" s="34" t="s">
        <v>232</v>
      </c>
      <c r="R46" s="34"/>
    </row>
    <row r="47" spans="1:18" s="44" customFormat="1" ht="52.5" customHeight="1">
      <c r="A47" s="34">
        <v>45</v>
      </c>
      <c r="B47" s="34" t="s">
        <v>244</v>
      </c>
      <c r="C47" s="34" t="s">
        <v>979</v>
      </c>
      <c r="D47" s="34" t="s">
        <v>982</v>
      </c>
      <c r="E47" s="36" t="s">
        <v>256</v>
      </c>
      <c r="F47" s="34" t="s">
        <v>983</v>
      </c>
      <c r="G47" s="34" t="s">
        <v>17</v>
      </c>
      <c r="H47" s="34" t="s">
        <v>25</v>
      </c>
      <c r="I47" s="34">
        <v>0</v>
      </c>
      <c r="J47" s="34">
        <v>28.551</v>
      </c>
      <c r="K47" s="34">
        <v>5.067</v>
      </c>
      <c r="L47" s="34">
        <f t="shared" si="0"/>
        <v>33.617999999999995</v>
      </c>
      <c r="M47" s="34">
        <f t="shared" si="1"/>
        <v>33.617999999999995</v>
      </c>
      <c r="N47" s="34">
        <v>54.113</v>
      </c>
      <c r="O47" s="43"/>
      <c r="P47" s="34"/>
      <c r="Q47" s="34" t="s">
        <v>232</v>
      </c>
      <c r="R47" s="34"/>
    </row>
    <row r="48" spans="1:18" s="44" customFormat="1" ht="52.5" customHeight="1">
      <c r="A48" s="34">
        <v>46</v>
      </c>
      <c r="B48" s="34" t="s">
        <v>16</v>
      </c>
      <c r="C48" s="34" t="s">
        <v>254</v>
      </c>
      <c r="D48" s="34" t="s">
        <v>255</v>
      </c>
      <c r="E48" s="36" t="s">
        <v>256</v>
      </c>
      <c r="F48" s="34" t="s">
        <v>294</v>
      </c>
      <c r="G48" s="34" t="s">
        <v>17</v>
      </c>
      <c r="H48" s="34" t="s">
        <v>27</v>
      </c>
      <c r="I48" s="34">
        <v>0</v>
      </c>
      <c r="J48" s="34">
        <v>31.477</v>
      </c>
      <c r="K48" s="34">
        <v>2.1</v>
      </c>
      <c r="L48" s="34">
        <f t="shared" si="0"/>
        <v>33.577</v>
      </c>
      <c r="M48" s="34">
        <f t="shared" si="1"/>
        <v>33.577</v>
      </c>
      <c r="N48" s="34">
        <v>47.173</v>
      </c>
      <c r="O48" s="34"/>
      <c r="P48" s="34"/>
      <c r="Q48" s="34" t="s">
        <v>232</v>
      </c>
      <c r="R48" s="41"/>
    </row>
    <row r="49" spans="1:18" s="44" customFormat="1" ht="52.5" customHeight="1">
      <c r="A49" s="34">
        <v>47</v>
      </c>
      <c r="B49" s="34" t="s">
        <v>16</v>
      </c>
      <c r="C49" s="34" t="s">
        <v>28</v>
      </c>
      <c r="D49" s="34" t="s">
        <v>295</v>
      </c>
      <c r="E49" s="36" t="s">
        <v>256</v>
      </c>
      <c r="F49" s="34" t="s">
        <v>296</v>
      </c>
      <c r="G49" s="34" t="s">
        <v>17</v>
      </c>
      <c r="H49" s="34" t="s">
        <v>29</v>
      </c>
      <c r="I49" s="34">
        <v>0</v>
      </c>
      <c r="J49" s="34">
        <v>30.873</v>
      </c>
      <c r="K49" s="34">
        <v>2.6</v>
      </c>
      <c r="L49" s="34">
        <f t="shared" si="0"/>
        <v>33.473</v>
      </c>
      <c r="M49" s="34">
        <f t="shared" si="1"/>
        <v>33.473</v>
      </c>
      <c r="N49" s="34">
        <v>58.269</v>
      </c>
      <c r="O49" s="34"/>
      <c r="P49" s="34"/>
      <c r="Q49" s="34" t="s">
        <v>232</v>
      </c>
      <c r="R49" s="41"/>
    </row>
    <row r="50" spans="1:18" s="44" customFormat="1" ht="52.5" customHeight="1">
      <c r="A50" s="34">
        <v>48</v>
      </c>
      <c r="B50" s="34" t="s">
        <v>34</v>
      </c>
      <c r="C50" s="34" t="s">
        <v>34</v>
      </c>
      <c r="D50" s="34" t="s">
        <v>694</v>
      </c>
      <c r="E50" s="36" t="s">
        <v>256</v>
      </c>
      <c r="F50" s="34" t="s">
        <v>504</v>
      </c>
      <c r="G50" s="34" t="s">
        <v>17</v>
      </c>
      <c r="H50" s="34" t="s">
        <v>19</v>
      </c>
      <c r="I50" s="34">
        <v>0</v>
      </c>
      <c r="J50" s="34">
        <v>28.578</v>
      </c>
      <c r="K50" s="34">
        <v>4.874</v>
      </c>
      <c r="L50" s="34">
        <f t="shared" si="0"/>
        <v>33.452</v>
      </c>
      <c r="M50" s="34">
        <f t="shared" si="1"/>
        <v>33.452</v>
      </c>
      <c r="N50" s="34">
        <v>51.939726027397</v>
      </c>
      <c r="O50" s="34"/>
      <c r="P50" s="34"/>
      <c r="Q50" s="34" t="s">
        <v>232</v>
      </c>
      <c r="R50" s="34"/>
    </row>
    <row r="51" spans="1:18" s="44" customFormat="1" ht="52.5" customHeight="1">
      <c r="A51" s="34">
        <v>49</v>
      </c>
      <c r="B51" s="34" t="s">
        <v>244</v>
      </c>
      <c r="C51" s="34" t="s">
        <v>964</v>
      </c>
      <c r="D51" s="34" t="s">
        <v>974</v>
      </c>
      <c r="E51" s="36" t="s">
        <v>256</v>
      </c>
      <c r="F51" s="34" t="s">
        <v>984</v>
      </c>
      <c r="G51" s="34" t="s">
        <v>17</v>
      </c>
      <c r="H51" s="34" t="s">
        <v>29</v>
      </c>
      <c r="I51" s="34">
        <v>0</v>
      </c>
      <c r="J51" s="34">
        <v>29.745</v>
      </c>
      <c r="K51" s="34">
        <v>3.65</v>
      </c>
      <c r="L51" s="34">
        <f t="shared" si="0"/>
        <v>33.395</v>
      </c>
      <c r="M51" s="34">
        <f t="shared" si="1"/>
        <v>33.395</v>
      </c>
      <c r="N51" s="34">
        <v>57.006</v>
      </c>
      <c r="O51" s="43"/>
      <c r="P51" s="34"/>
      <c r="Q51" s="34" t="s">
        <v>232</v>
      </c>
      <c r="R51" s="34"/>
    </row>
    <row r="52" spans="1:18" s="44" customFormat="1" ht="52.5" customHeight="1">
      <c r="A52" s="34">
        <v>50</v>
      </c>
      <c r="B52" s="34" t="s">
        <v>244</v>
      </c>
      <c r="C52" s="34" t="s">
        <v>248</v>
      </c>
      <c r="D52" s="34" t="s">
        <v>985</v>
      </c>
      <c r="E52" s="36" t="s">
        <v>256</v>
      </c>
      <c r="F52" s="34" t="s">
        <v>986</v>
      </c>
      <c r="G52" s="34" t="s">
        <v>17</v>
      </c>
      <c r="H52" s="34" t="s">
        <v>30</v>
      </c>
      <c r="I52" s="34">
        <v>0</v>
      </c>
      <c r="J52" s="34">
        <v>30.545</v>
      </c>
      <c r="K52" s="34">
        <v>2.759</v>
      </c>
      <c r="L52" s="34">
        <f t="shared" si="0"/>
        <v>33.304</v>
      </c>
      <c r="M52" s="34">
        <f t="shared" si="1"/>
        <v>33.304</v>
      </c>
      <c r="N52" s="34">
        <v>49.265</v>
      </c>
      <c r="O52" s="43"/>
      <c r="P52" s="34"/>
      <c r="Q52" s="34" t="s">
        <v>232</v>
      </c>
      <c r="R52" s="34"/>
    </row>
    <row r="53" spans="1:18" s="44" customFormat="1" ht="52.5" customHeight="1">
      <c r="A53" s="34">
        <v>51</v>
      </c>
      <c r="B53" s="34" t="s">
        <v>244</v>
      </c>
      <c r="C53" s="34" t="s">
        <v>971</v>
      </c>
      <c r="D53" s="34" t="s">
        <v>987</v>
      </c>
      <c r="E53" s="36" t="s">
        <v>256</v>
      </c>
      <c r="F53" s="34" t="s">
        <v>988</v>
      </c>
      <c r="G53" s="34" t="s">
        <v>17</v>
      </c>
      <c r="H53" s="34" t="s">
        <v>22</v>
      </c>
      <c r="I53" s="34">
        <v>0</v>
      </c>
      <c r="J53" s="34">
        <v>28.24</v>
      </c>
      <c r="K53" s="34">
        <v>5.063</v>
      </c>
      <c r="L53" s="34">
        <f t="shared" si="0"/>
        <v>33.303</v>
      </c>
      <c r="M53" s="34">
        <f t="shared" si="1"/>
        <v>33.303</v>
      </c>
      <c r="N53" s="34">
        <v>49.27</v>
      </c>
      <c r="O53" s="43"/>
      <c r="P53" s="34"/>
      <c r="Q53" s="34" t="s">
        <v>232</v>
      </c>
      <c r="R53" s="34"/>
    </row>
    <row r="54" spans="1:18" s="44" customFormat="1" ht="52.5" customHeight="1">
      <c r="A54" s="34">
        <v>52</v>
      </c>
      <c r="B54" s="34" t="s">
        <v>16</v>
      </c>
      <c r="C54" s="34" t="s">
        <v>297</v>
      </c>
      <c r="D54" s="34" t="s">
        <v>298</v>
      </c>
      <c r="E54" s="36" t="s">
        <v>256</v>
      </c>
      <c r="F54" s="34" t="s">
        <v>299</v>
      </c>
      <c r="G54" s="34" t="s">
        <v>17</v>
      </c>
      <c r="H54" s="34" t="s">
        <v>21</v>
      </c>
      <c r="I54" s="34">
        <v>0</v>
      </c>
      <c r="J54" s="34">
        <v>28.54</v>
      </c>
      <c r="K54" s="34">
        <v>4.707</v>
      </c>
      <c r="L54" s="34">
        <f t="shared" si="0"/>
        <v>33.247</v>
      </c>
      <c r="M54" s="34">
        <f t="shared" si="1"/>
        <v>33.247</v>
      </c>
      <c r="N54" s="34">
        <v>52.129</v>
      </c>
      <c r="O54" s="34"/>
      <c r="P54" s="34"/>
      <c r="Q54" s="34" t="s">
        <v>232</v>
      </c>
      <c r="R54" s="41"/>
    </row>
    <row r="55" spans="1:18" s="44" customFormat="1" ht="52.5" customHeight="1">
      <c r="A55" s="34">
        <v>53</v>
      </c>
      <c r="B55" s="34" t="s">
        <v>34</v>
      </c>
      <c r="C55" s="34" t="s">
        <v>680</v>
      </c>
      <c r="D55" s="34" t="s">
        <v>695</v>
      </c>
      <c r="E55" s="36" t="s">
        <v>256</v>
      </c>
      <c r="F55" s="34" t="s">
        <v>696</v>
      </c>
      <c r="G55" s="34" t="s">
        <v>17</v>
      </c>
      <c r="H55" s="34" t="s">
        <v>22</v>
      </c>
      <c r="I55" s="34">
        <v>0</v>
      </c>
      <c r="J55" s="34">
        <v>30.322</v>
      </c>
      <c r="K55" s="34">
        <v>2.896</v>
      </c>
      <c r="L55" s="34">
        <f t="shared" si="0"/>
        <v>33.217999999999996</v>
      </c>
      <c r="M55" s="34">
        <f t="shared" si="1"/>
        <v>33.217999999999996</v>
      </c>
      <c r="N55" s="34">
        <v>56.846575342466</v>
      </c>
      <c r="O55" s="34"/>
      <c r="P55" s="34"/>
      <c r="Q55" s="34" t="s">
        <v>232</v>
      </c>
      <c r="R55" s="34"/>
    </row>
    <row r="56" spans="1:18" s="44" customFormat="1" ht="52.5" customHeight="1">
      <c r="A56" s="34">
        <v>54</v>
      </c>
      <c r="B56" s="37" t="s">
        <v>35</v>
      </c>
      <c r="C56" s="40" t="s">
        <v>793</v>
      </c>
      <c r="D56" s="40" t="s">
        <v>800</v>
      </c>
      <c r="E56" s="37" t="s">
        <v>256</v>
      </c>
      <c r="F56" s="40" t="s">
        <v>801</v>
      </c>
      <c r="G56" s="40" t="s">
        <v>17</v>
      </c>
      <c r="H56" s="40" t="s">
        <v>22</v>
      </c>
      <c r="I56" s="37"/>
      <c r="J56" s="37">
        <v>29.293150684932</v>
      </c>
      <c r="K56" s="40">
        <v>3.911</v>
      </c>
      <c r="L56" s="34">
        <f t="shared" si="0"/>
        <v>33.204150684932</v>
      </c>
      <c r="M56" s="34">
        <f t="shared" si="1"/>
        <v>33.204150684932</v>
      </c>
      <c r="N56" s="40">
        <v>53.081</v>
      </c>
      <c r="O56" s="37"/>
      <c r="P56" s="37"/>
      <c r="Q56" s="34" t="s">
        <v>232</v>
      </c>
      <c r="R56" s="41"/>
    </row>
    <row r="57" spans="1:18" s="44" customFormat="1" ht="52.5" customHeight="1">
      <c r="A57" s="34">
        <v>55</v>
      </c>
      <c r="B57" s="34" t="s">
        <v>36</v>
      </c>
      <c r="C57" s="34" t="s">
        <v>874</v>
      </c>
      <c r="D57" s="34" t="s">
        <v>888</v>
      </c>
      <c r="E57" s="36" t="s">
        <v>256</v>
      </c>
      <c r="F57" s="34" t="s">
        <v>889</v>
      </c>
      <c r="G57" s="34" t="s">
        <v>17</v>
      </c>
      <c r="H57" s="34" t="s">
        <v>38</v>
      </c>
      <c r="I57" s="34"/>
      <c r="J57" s="34">
        <v>28.865753424658</v>
      </c>
      <c r="K57" s="34">
        <v>3.983</v>
      </c>
      <c r="L57" s="34">
        <f t="shared" si="0"/>
        <v>32.848753424658</v>
      </c>
      <c r="M57" s="34">
        <f t="shared" si="1"/>
        <v>32.848753424658</v>
      </c>
      <c r="N57" s="34">
        <v>49.272</v>
      </c>
      <c r="O57" s="43"/>
      <c r="P57" s="43"/>
      <c r="Q57" s="34" t="s">
        <v>232</v>
      </c>
      <c r="R57" s="34"/>
    </row>
    <row r="58" spans="1:18" s="44" customFormat="1" ht="52.5" customHeight="1">
      <c r="A58" s="34">
        <v>56</v>
      </c>
      <c r="B58" s="34" t="s">
        <v>244</v>
      </c>
      <c r="C58" s="34" t="s">
        <v>245</v>
      </c>
      <c r="D58" s="34" t="s">
        <v>989</v>
      </c>
      <c r="E58" s="36" t="s">
        <v>256</v>
      </c>
      <c r="F58" s="34" t="s">
        <v>990</v>
      </c>
      <c r="G58" s="34" t="s">
        <v>17</v>
      </c>
      <c r="H58" s="34" t="s">
        <v>19</v>
      </c>
      <c r="I58" s="34">
        <v>0</v>
      </c>
      <c r="J58" s="34">
        <v>28.562</v>
      </c>
      <c r="K58" s="34">
        <v>4.248</v>
      </c>
      <c r="L58" s="34">
        <f t="shared" si="0"/>
        <v>32.81</v>
      </c>
      <c r="M58" s="34">
        <f t="shared" si="1"/>
        <v>32.81</v>
      </c>
      <c r="N58" s="34">
        <v>57.079</v>
      </c>
      <c r="O58" s="43"/>
      <c r="P58" s="34"/>
      <c r="Q58" s="34" t="s">
        <v>232</v>
      </c>
      <c r="R58" s="34"/>
    </row>
    <row r="59" spans="1:18" s="44" customFormat="1" ht="52.5" customHeight="1">
      <c r="A59" s="34">
        <v>57</v>
      </c>
      <c r="B59" s="34" t="s">
        <v>36</v>
      </c>
      <c r="C59" s="34" t="s">
        <v>235</v>
      </c>
      <c r="D59" s="34" t="s">
        <v>890</v>
      </c>
      <c r="E59" s="36" t="s">
        <v>256</v>
      </c>
      <c r="F59" s="34" t="s">
        <v>891</v>
      </c>
      <c r="G59" s="34" t="s">
        <v>17</v>
      </c>
      <c r="H59" s="34" t="s">
        <v>19</v>
      </c>
      <c r="I59" s="34"/>
      <c r="J59" s="34">
        <v>29.327397260274</v>
      </c>
      <c r="K59" s="34">
        <v>3.403</v>
      </c>
      <c r="L59" s="34">
        <f t="shared" si="0"/>
        <v>32.730397260274</v>
      </c>
      <c r="M59" s="34">
        <f t="shared" si="1"/>
        <v>32.730397260274</v>
      </c>
      <c r="N59" s="34">
        <v>52.266</v>
      </c>
      <c r="O59" s="43"/>
      <c r="P59" s="43"/>
      <c r="Q59" s="34" t="s">
        <v>232</v>
      </c>
      <c r="R59" s="34"/>
    </row>
    <row r="60" spans="1:18" s="44" customFormat="1" ht="52.5" customHeight="1">
      <c r="A60" s="34">
        <v>58</v>
      </c>
      <c r="B60" s="37" t="s">
        <v>35</v>
      </c>
      <c r="C60" s="40" t="s">
        <v>802</v>
      </c>
      <c r="D60" s="40" t="s">
        <v>803</v>
      </c>
      <c r="E60" s="37" t="s">
        <v>256</v>
      </c>
      <c r="F60" s="40" t="s">
        <v>804</v>
      </c>
      <c r="G60" s="40" t="s">
        <v>17</v>
      </c>
      <c r="H60" s="40" t="s">
        <v>23</v>
      </c>
      <c r="I60" s="37">
        <v>4.1643835616438</v>
      </c>
      <c r="J60" s="37">
        <v>32.81095890411</v>
      </c>
      <c r="K60" s="40">
        <v>4.069</v>
      </c>
      <c r="L60" s="34">
        <f t="shared" si="0"/>
        <v>36.879958904110005</v>
      </c>
      <c r="M60" s="34">
        <f t="shared" si="1"/>
        <v>32.7155753424662</v>
      </c>
      <c r="N60" s="40">
        <v>57.302</v>
      </c>
      <c r="O60" s="37"/>
      <c r="P60" s="37"/>
      <c r="Q60" s="34" t="s">
        <v>232</v>
      </c>
      <c r="R60" s="41"/>
    </row>
    <row r="61" spans="1:18" s="44" customFormat="1" ht="52.5" customHeight="1">
      <c r="A61" s="34">
        <v>59</v>
      </c>
      <c r="B61" s="34" t="s">
        <v>16</v>
      </c>
      <c r="C61" s="34" t="s">
        <v>300</v>
      </c>
      <c r="D61" s="34" t="s">
        <v>301</v>
      </c>
      <c r="E61" s="36" t="s">
        <v>256</v>
      </c>
      <c r="F61" s="34" t="s">
        <v>302</v>
      </c>
      <c r="G61" s="34" t="s">
        <v>17</v>
      </c>
      <c r="H61" s="34" t="s">
        <v>23</v>
      </c>
      <c r="I61" s="34">
        <v>0</v>
      </c>
      <c r="J61" s="34">
        <v>29.277</v>
      </c>
      <c r="K61" s="34">
        <v>3.35</v>
      </c>
      <c r="L61" s="34">
        <f t="shared" si="0"/>
        <v>32.627</v>
      </c>
      <c r="M61" s="34">
        <f t="shared" si="1"/>
        <v>32.627</v>
      </c>
      <c r="N61" s="34">
        <v>56.005</v>
      </c>
      <c r="O61" s="34"/>
      <c r="P61" s="34"/>
      <c r="Q61" s="34" t="s">
        <v>232</v>
      </c>
      <c r="R61" s="41"/>
    </row>
    <row r="62" spans="1:18" s="44" customFormat="1" ht="52.5" customHeight="1">
      <c r="A62" s="34">
        <v>60</v>
      </c>
      <c r="B62" s="34" t="s">
        <v>36</v>
      </c>
      <c r="C62" s="34" t="s">
        <v>37</v>
      </c>
      <c r="D62" s="34" t="s">
        <v>892</v>
      </c>
      <c r="E62" s="36" t="s">
        <v>256</v>
      </c>
      <c r="F62" s="34" t="s">
        <v>893</v>
      </c>
      <c r="G62" s="34" t="s">
        <v>17</v>
      </c>
      <c r="H62" s="34" t="s">
        <v>30</v>
      </c>
      <c r="I62" s="34"/>
      <c r="J62" s="34">
        <v>28.8</v>
      </c>
      <c r="K62" s="34">
        <v>3.818</v>
      </c>
      <c r="L62" s="34">
        <f t="shared" si="0"/>
        <v>32.618</v>
      </c>
      <c r="M62" s="34">
        <f t="shared" si="1"/>
        <v>32.618</v>
      </c>
      <c r="N62" s="34">
        <v>46.281</v>
      </c>
      <c r="O62" s="43"/>
      <c r="P62" s="43"/>
      <c r="Q62" s="34" t="s">
        <v>232</v>
      </c>
      <c r="R62" s="34"/>
    </row>
    <row r="63" spans="1:18" s="44" customFormat="1" ht="52.5" customHeight="1">
      <c r="A63" s="34">
        <v>61</v>
      </c>
      <c r="B63" s="34" t="s">
        <v>16</v>
      </c>
      <c r="C63" s="34" t="s">
        <v>254</v>
      </c>
      <c r="D63" s="34" t="s">
        <v>303</v>
      </c>
      <c r="E63" s="36" t="s">
        <v>256</v>
      </c>
      <c r="F63" s="34" t="s">
        <v>304</v>
      </c>
      <c r="G63" s="34" t="s">
        <v>17</v>
      </c>
      <c r="H63" s="34" t="s">
        <v>23</v>
      </c>
      <c r="I63" s="34">
        <v>0</v>
      </c>
      <c r="J63" s="34">
        <v>28.934</v>
      </c>
      <c r="K63" s="34">
        <v>3.65</v>
      </c>
      <c r="L63" s="34">
        <f t="shared" si="0"/>
        <v>32.584</v>
      </c>
      <c r="M63" s="34">
        <f t="shared" si="1"/>
        <v>32.584</v>
      </c>
      <c r="N63" s="34">
        <v>55.226</v>
      </c>
      <c r="O63" s="34"/>
      <c r="P63" s="34"/>
      <c r="Q63" s="34" t="s">
        <v>232</v>
      </c>
      <c r="R63" s="41"/>
    </row>
    <row r="64" spans="1:18" s="44" customFormat="1" ht="52.5" customHeight="1">
      <c r="A64" s="34">
        <v>62</v>
      </c>
      <c r="B64" s="34" t="s">
        <v>16</v>
      </c>
      <c r="C64" s="34" t="s">
        <v>269</v>
      </c>
      <c r="D64" s="34" t="s">
        <v>270</v>
      </c>
      <c r="E64" s="36" t="s">
        <v>256</v>
      </c>
      <c r="F64" s="34" t="s">
        <v>305</v>
      </c>
      <c r="G64" s="34" t="s">
        <v>17</v>
      </c>
      <c r="H64" s="34" t="s">
        <v>25</v>
      </c>
      <c r="I64" s="34">
        <v>0</v>
      </c>
      <c r="J64" s="34">
        <v>27.797</v>
      </c>
      <c r="K64" s="34">
        <v>4.724</v>
      </c>
      <c r="L64" s="34">
        <f t="shared" si="0"/>
        <v>32.521</v>
      </c>
      <c r="M64" s="34">
        <f t="shared" si="1"/>
        <v>32.521</v>
      </c>
      <c r="N64" s="34">
        <v>55.321</v>
      </c>
      <c r="O64" s="34"/>
      <c r="P64" s="34"/>
      <c r="Q64" s="34" t="s">
        <v>232</v>
      </c>
      <c r="R64" s="41"/>
    </row>
    <row r="65" spans="1:18" s="44" customFormat="1" ht="52.5" customHeight="1">
      <c r="A65" s="34">
        <v>63</v>
      </c>
      <c r="B65" s="34" t="s">
        <v>16</v>
      </c>
      <c r="C65" s="34" t="s">
        <v>269</v>
      </c>
      <c r="D65" s="34" t="s">
        <v>306</v>
      </c>
      <c r="E65" s="36" t="s">
        <v>256</v>
      </c>
      <c r="F65" s="34" t="s">
        <v>307</v>
      </c>
      <c r="G65" s="34" t="s">
        <v>17</v>
      </c>
      <c r="H65" s="34" t="s">
        <v>19</v>
      </c>
      <c r="I65" s="34">
        <v>0</v>
      </c>
      <c r="J65" s="34">
        <v>27.341</v>
      </c>
      <c r="K65" s="34">
        <v>5.093</v>
      </c>
      <c r="L65" s="34">
        <f t="shared" si="0"/>
        <v>32.434</v>
      </c>
      <c r="M65" s="34">
        <f t="shared" si="1"/>
        <v>32.434</v>
      </c>
      <c r="N65" s="34">
        <v>45.087</v>
      </c>
      <c r="O65" s="34"/>
      <c r="P65" s="34"/>
      <c r="Q65" s="34" t="s">
        <v>232</v>
      </c>
      <c r="R65" s="41"/>
    </row>
    <row r="66" spans="1:18" s="44" customFormat="1" ht="52.5" customHeight="1">
      <c r="A66" s="34">
        <v>64</v>
      </c>
      <c r="B66" s="34" t="s">
        <v>16</v>
      </c>
      <c r="C66" s="34" t="s">
        <v>229</v>
      </c>
      <c r="D66" s="34" t="s">
        <v>308</v>
      </c>
      <c r="E66" s="36" t="s">
        <v>256</v>
      </c>
      <c r="F66" s="34" t="s">
        <v>309</v>
      </c>
      <c r="G66" s="34" t="s">
        <v>17</v>
      </c>
      <c r="H66" s="34" t="s">
        <v>30</v>
      </c>
      <c r="I66" s="34">
        <v>0</v>
      </c>
      <c r="J66" s="34">
        <v>28.507</v>
      </c>
      <c r="K66" s="34">
        <v>3.9</v>
      </c>
      <c r="L66" s="34">
        <f t="shared" si="0"/>
        <v>32.407000000000004</v>
      </c>
      <c r="M66" s="34">
        <f t="shared" si="1"/>
        <v>32.407000000000004</v>
      </c>
      <c r="N66" s="34">
        <v>53.146</v>
      </c>
      <c r="O66" s="34"/>
      <c r="P66" s="34"/>
      <c r="Q66" s="34" t="s">
        <v>232</v>
      </c>
      <c r="R66" s="41"/>
    </row>
    <row r="67" spans="1:18" s="44" customFormat="1" ht="52.5" customHeight="1">
      <c r="A67" s="34">
        <v>65</v>
      </c>
      <c r="B67" s="34" t="s">
        <v>16</v>
      </c>
      <c r="C67" s="34" t="s">
        <v>272</v>
      </c>
      <c r="D67" s="34" t="s">
        <v>310</v>
      </c>
      <c r="E67" s="36" t="s">
        <v>256</v>
      </c>
      <c r="F67" s="34" t="s">
        <v>311</v>
      </c>
      <c r="G67" s="34" t="s">
        <v>17</v>
      </c>
      <c r="H67" s="34" t="s">
        <v>22</v>
      </c>
      <c r="I67" s="34">
        <v>0</v>
      </c>
      <c r="J67" s="34">
        <v>28.101</v>
      </c>
      <c r="K67" s="34">
        <v>4.267</v>
      </c>
      <c r="L67" s="34">
        <f aca="true" t="shared" si="2" ref="L67:L130">J67+K67</f>
        <v>32.368</v>
      </c>
      <c r="M67" s="34">
        <f aca="true" t="shared" si="3" ref="M67:M130">L67-I67</f>
        <v>32.368</v>
      </c>
      <c r="N67" s="34">
        <v>46.076</v>
      </c>
      <c r="O67" s="34"/>
      <c r="P67" s="34"/>
      <c r="Q67" s="34" t="s">
        <v>232</v>
      </c>
      <c r="R67" s="41"/>
    </row>
    <row r="68" spans="1:18" s="44" customFormat="1" ht="52.5" customHeight="1">
      <c r="A68" s="34">
        <v>66</v>
      </c>
      <c r="B68" s="37" t="s">
        <v>35</v>
      </c>
      <c r="C68" s="40" t="s">
        <v>35</v>
      </c>
      <c r="D68" s="40" t="s">
        <v>805</v>
      </c>
      <c r="E68" s="37" t="s">
        <v>256</v>
      </c>
      <c r="F68" s="40" t="s">
        <v>806</v>
      </c>
      <c r="G68" s="40" t="s">
        <v>17</v>
      </c>
      <c r="H68" s="40" t="s">
        <v>23</v>
      </c>
      <c r="I68" s="37"/>
      <c r="J68" s="37">
        <v>28.560273972603</v>
      </c>
      <c r="K68" s="40">
        <v>3.743</v>
      </c>
      <c r="L68" s="34">
        <f t="shared" si="2"/>
        <v>32.303273972603</v>
      </c>
      <c r="M68" s="34">
        <f t="shared" si="3"/>
        <v>32.303273972603</v>
      </c>
      <c r="N68" s="40">
        <v>54.138</v>
      </c>
      <c r="O68" s="37"/>
      <c r="P68" s="37"/>
      <c r="Q68" s="34" t="s">
        <v>232</v>
      </c>
      <c r="R68" s="41"/>
    </row>
    <row r="69" spans="1:18" s="44" customFormat="1" ht="52.5" customHeight="1">
      <c r="A69" s="34">
        <v>67</v>
      </c>
      <c r="B69" s="34" t="s">
        <v>244</v>
      </c>
      <c r="C69" s="34" t="s">
        <v>964</v>
      </c>
      <c r="D69" s="34" t="s">
        <v>974</v>
      </c>
      <c r="E69" s="36" t="s">
        <v>256</v>
      </c>
      <c r="F69" s="34" t="s">
        <v>991</v>
      </c>
      <c r="G69" s="34" t="s">
        <v>17</v>
      </c>
      <c r="H69" s="34" t="s">
        <v>19</v>
      </c>
      <c r="I69" s="34">
        <v>0</v>
      </c>
      <c r="J69" s="34">
        <v>27.5</v>
      </c>
      <c r="K69" s="34">
        <v>4.751</v>
      </c>
      <c r="L69" s="34">
        <f t="shared" si="2"/>
        <v>32.251</v>
      </c>
      <c r="M69" s="34">
        <f t="shared" si="3"/>
        <v>32.251</v>
      </c>
      <c r="N69" s="34">
        <v>49.27</v>
      </c>
      <c r="O69" s="43"/>
      <c r="P69" s="34"/>
      <c r="Q69" s="34" t="s">
        <v>232</v>
      </c>
      <c r="R69" s="34"/>
    </row>
    <row r="70" spans="1:18" s="44" customFormat="1" ht="52.5" customHeight="1">
      <c r="A70" s="34">
        <v>68</v>
      </c>
      <c r="B70" s="34" t="s">
        <v>34</v>
      </c>
      <c r="C70" s="34" t="s">
        <v>680</v>
      </c>
      <c r="D70" s="34" t="s">
        <v>695</v>
      </c>
      <c r="E70" s="36" t="s">
        <v>256</v>
      </c>
      <c r="F70" s="34" t="s">
        <v>697</v>
      </c>
      <c r="G70" s="34" t="s">
        <v>17</v>
      </c>
      <c r="H70" s="34" t="s">
        <v>25</v>
      </c>
      <c r="I70" s="34">
        <v>0</v>
      </c>
      <c r="J70" s="34">
        <v>27.593</v>
      </c>
      <c r="K70" s="34">
        <v>4.521</v>
      </c>
      <c r="L70" s="34">
        <f t="shared" si="2"/>
        <v>32.114</v>
      </c>
      <c r="M70" s="34">
        <f t="shared" si="3"/>
        <v>32.114</v>
      </c>
      <c r="N70" s="34">
        <v>52.832876712329</v>
      </c>
      <c r="O70" s="34"/>
      <c r="P70" s="34"/>
      <c r="Q70" s="34" t="s">
        <v>232</v>
      </c>
      <c r="R70" s="34"/>
    </row>
    <row r="71" spans="1:18" s="44" customFormat="1" ht="52.5" customHeight="1">
      <c r="A71" s="34">
        <v>69</v>
      </c>
      <c r="B71" s="34" t="s">
        <v>16</v>
      </c>
      <c r="C71" s="34" t="s">
        <v>229</v>
      </c>
      <c r="D71" s="34" t="s">
        <v>312</v>
      </c>
      <c r="E71" s="36" t="s">
        <v>256</v>
      </c>
      <c r="F71" s="34" t="s">
        <v>313</v>
      </c>
      <c r="G71" s="34" t="s">
        <v>17</v>
      </c>
      <c r="H71" s="34" t="s">
        <v>19</v>
      </c>
      <c r="I71" s="34">
        <v>0</v>
      </c>
      <c r="J71" s="34">
        <v>29.338</v>
      </c>
      <c r="K71" s="34">
        <v>2.64</v>
      </c>
      <c r="L71" s="34">
        <f t="shared" si="2"/>
        <v>31.978</v>
      </c>
      <c r="M71" s="34">
        <f t="shared" si="3"/>
        <v>31.978</v>
      </c>
      <c r="N71" s="34">
        <v>59.196</v>
      </c>
      <c r="O71" s="34"/>
      <c r="P71" s="34"/>
      <c r="Q71" s="34" t="s">
        <v>232</v>
      </c>
      <c r="R71" s="41"/>
    </row>
    <row r="72" spans="1:18" s="44" customFormat="1" ht="52.5" customHeight="1">
      <c r="A72" s="34">
        <v>70</v>
      </c>
      <c r="B72" s="34" t="s">
        <v>36</v>
      </c>
      <c r="C72" s="34" t="s">
        <v>37</v>
      </c>
      <c r="D72" s="34" t="s">
        <v>878</v>
      </c>
      <c r="E72" s="36" t="s">
        <v>256</v>
      </c>
      <c r="F72" s="34" t="s">
        <v>894</v>
      </c>
      <c r="G72" s="34" t="s">
        <v>17</v>
      </c>
      <c r="H72" s="34" t="s">
        <v>30</v>
      </c>
      <c r="I72" s="34"/>
      <c r="J72" s="34">
        <v>29.430136986301</v>
      </c>
      <c r="K72" s="34">
        <v>2.5</v>
      </c>
      <c r="L72" s="34">
        <f t="shared" si="2"/>
        <v>31.930136986301</v>
      </c>
      <c r="M72" s="34">
        <f t="shared" si="3"/>
        <v>31.930136986301</v>
      </c>
      <c r="N72" s="34">
        <v>46.276</v>
      </c>
      <c r="O72" s="43"/>
      <c r="P72" s="43"/>
      <c r="Q72" s="34" t="s">
        <v>232</v>
      </c>
      <c r="R72" s="34"/>
    </row>
    <row r="73" spans="1:18" s="44" customFormat="1" ht="52.5" customHeight="1">
      <c r="A73" s="34">
        <v>71</v>
      </c>
      <c r="B73" s="34" t="s">
        <v>16</v>
      </c>
      <c r="C73" s="34" t="s">
        <v>20</v>
      </c>
      <c r="D73" s="34" t="s">
        <v>314</v>
      </c>
      <c r="E73" s="36" t="s">
        <v>256</v>
      </c>
      <c r="F73" s="34" t="s">
        <v>315</v>
      </c>
      <c r="G73" s="34" t="s">
        <v>17</v>
      </c>
      <c r="H73" s="34" t="s">
        <v>21</v>
      </c>
      <c r="I73" s="34">
        <v>0</v>
      </c>
      <c r="J73" s="34">
        <v>27.171</v>
      </c>
      <c r="K73" s="34">
        <v>4.742</v>
      </c>
      <c r="L73" s="34">
        <f t="shared" si="2"/>
        <v>31.913</v>
      </c>
      <c r="M73" s="34">
        <f t="shared" si="3"/>
        <v>31.913</v>
      </c>
      <c r="N73" s="34">
        <v>55.021</v>
      </c>
      <c r="O73" s="34"/>
      <c r="P73" s="34"/>
      <c r="Q73" s="34" t="s">
        <v>232</v>
      </c>
      <c r="R73" s="41"/>
    </row>
    <row r="74" spans="1:18" s="44" customFormat="1" ht="52.5" customHeight="1">
      <c r="A74" s="34">
        <v>72</v>
      </c>
      <c r="B74" s="34" t="s">
        <v>244</v>
      </c>
      <c r="C74" s="34" t="s">
        <v>976</v>
      </c>
      <c r="D74" s="34" t="s">
        <v>992</v>
      </c>
      <c r="E74" s="36" t="s">
        <v>256</v>
      </c>
      <c r="F74" s="34" t="s">
        <v>750</v>
      </c>
      <c r="G74" s="34" t="s">
        <v>17</v>
      </c>
      <c r="H74" s="34" t="s">
        <v>25</v>
      </c>
      <c r="I74" s="34">
        <v>0</v>
      </c>
      <c r="J74" s="34">
        <v>26.112</v>
      </c>
      <c r="K74" s="34">
        <v>5.713</v>
      </c>
      <c r="L74" s="34">
        <f t="shared" si="2"/>
        <v>31.825</v>
      </c>
      <c r="M74" s="34">
        <f t="shared" si="3"/>
        <v>31.825</v>
      </c>
      <c r="N74" s="34">
        <v>51.287</v>
      </c>
      <c r="O74" s="43"/>
      <c r="P74" s="34"/>
      <c r="Q74" s="34" t="s">
        <v>232</v>
      </c>
      <c r="R74" s="34"/>
    </row>
    <row r="75" spans="1:18" s="44" customFormat="1" ht="52.5" customHeight="1">
      <c r="A75" s="34">
        <v>73</v>
      </c>
      <c r="B75" s="34" t="s">
        <v>16</v>
      </c>
      <c r="C75" s="34" t="s">
        <v>258</v>
      </c>
      <c r="D75" s="34" t="s">
        <v>316</v>
      </c>
      <c r="E75" s="36" t="s">
        <v>256</v>
      </c>
      <c r="F75" s="34" t="s">
        <v>317</v>
      </c>
      <c r="G75" s="34" t="s">
        <v>17</v>
      </c>
      <c r="H75" s="34" t="s">
        <v>23</v>
      </c>
      <c r="I75" s="34">
        <v>0</v>
      </c>
      <c r="J75" s="34">
        <v>27.937</v>
      </c>
      <c r="K75" s="34">
        <v>3.883</v>
      </c>
      <c r="L75" s="34">
        <f t="shared" si="2"/>
        <v>31.82</v>
      </c>
      <c r="M75" s="34">
        <f t="shared" si="3"/>
        <v>31.82</v>
      </c>
      <c r="N75" s="34">
        <v>44.286</v>
      </c>
      <c r="O75" s="34"/>
      <c r="P75" s="34"/>
      <c r="Q75" s="34" t="s">
        <v>232</v>
      </c>
      <c r="R75" s="41"/>
    </row>
    <row r="76" spans="1:18" s="44" customFormat="1" ht="52.5" customHeight="1">
      <c r="A76" s="34">
        <v>74</v>
      </c>
      <c r="B76" s="34" t="s">
        <v>16</v>
      </c>
      <c r="C76" s="34" t="s">
        <v>20</v>
      </c>
      <c r="D76" s="34" t="s">
        <v>265</v>
      </c>
      <c r="E76" s="36" t="s">
        <v>256</v>
      </c>
      <c r="F76" s="34" t="s">
        <v>318</v>
      </c>
      <c r="G76" s="34" t="s">
        <v>17</v>
      </c>
      <c r="H76" s="34" t="s">
        <v>25</v>
      </c>
      <c r="I76" s="34">
        <v>0</v>
      </c>
      <c r="J76" s="34">
        <v>25.726</v>
      </c>
      <c r="K76" s="34">
        <v>6.054</v>
      </c>
      <c r="L76" s="34">
        <f t="shared" si="2"/>
        <v>31.78</v>
      </c>
      <c r="M76" s="34">
        <f t="shared" si="3"/>
        <v>31.78</v>
      </c>
      <c r="N76" s="34">
        <v>49.357</v>
      </c>
      <c r="O76" s="34"/>
      <c r="P76" s="34"/>
      <c r="Q76" s="34" t="s">
        <v>232</v>
      </c>
      <c r="R76" s="41"/>
    </row>
    <row r="77" spans="1:18" s="44" customFormat="1" ht="52.5" customHeight="1">
      <c r="A77" s="34">
        <v>75</v>
      </c>
      <c r="B77" s="34" t="s">
        <v>16</v>
      </c>
      <c r="C77" s="34" t="s">
        <v>300</v>
      </c>
      <c r="D77" s="34" t="s">
        <v>319</v>
      </c>
      <c r="E77" s="36" t="s">
        <v>256</v>
      </c>
      <c r="F77" s="34" t="s">
        <v>320</v>
      </c>
      <c r="G77" s="34" t="s">
        <v>17</v>
      </c>
      <c r="H77" s="34" t="s">
        <v>21</v>
      </c>
      <c r="I77" s="34">
        <v>0</v>
      </c>
      <c r="J77" s="34">
        <v>27.551</v>
      </c>
      <c r="K77" s="34">
        <v>4.196</v>
      </c>
      <c r="L77" s="34">
        <f t="shared" si="2"/>
        <v>31.747</v>
      </c>
      <c r="M77" s="34">
        <f t="shared" si="3"/>
        <v>31.747</v>
      </c>
      <c r="N77" s="34">
        <v>50.27</v>
      </c>
      <c r="O77" s="34"/>
      <c r="P77" s="34"/>
      <c r="Q77" s="34" t="s">
        <v>232</v>
      </c>
      <c r="R77" s="41"/>
    </row>
    <row r="78" spans="1:18" s="44" customFormat="1" ht="52.5" customHeight="1">
      <c r="A78" s="34">
        <v>76</v>
      </c>
      <c r="B78" s="34" t="s">
        <v>16</v>
      </c>
      <c r="C78" s="34" t="s">
        <v>269</v>
      </c>
      <c r="D78" s="34" t="s">
        <v>321</v>
      </c>
      <c r="E78" s="36" t="s">
        <v>256</v>
      </c>
      <c r="F78" s="34" t="s">
        <v>322</v>
      </c>
      <c r="G78" s="34" t="s">
        <v>17</v>
      </c>
      <c r="H78" s="34" t="s">
        <v>29</v>
      </c>
      <c r="I78" s="34">
        <v>0</v>
      </c>
      <c r="J78" s="34">
        <v>28.016</v>
      </c>
      <c r="K78" s="34">
        <v>3.71</v>
      </c>
      <c r="L78" s="34">
        <f t="shared" si="2"/>
        <v>31.726</v>
      </c>
      <c r="M78" s="34">
        <f t="shared" si="3"/>
        <v>31.726</v>
      </c>
      <c r="N78" s="34">
        <v>54.087</v>
      </c>
      <c r="O78" s="34"/>
      <c r="P78" s="34"/>
      <c r="Q78" s="34" t="s">
        <v>232</v>
      </c>
      <c r="R78" s="41"/>
    </row>
    <row r="79" spans="1:18" s="44" customFormat="1" ht="52.5" customHeight="1">
      <c r="A79" s="34">
        <v>77</v>
      </c>
      <c r="B79" s="34" t="s">
        <v>16</v>
      </c>
      <c r="C79" s="34" t="s">
        <v>20</v>
      </c>
      <c r="D79" s="34" t="s">
        <v>265</v>
      </c>
      <c r="E79" s="36" t="s">
        <v>256</v>
      </c>
      <c r="F79" s="34" t="s">
        <v>294</v>
      </c>
      <c r="G79" s="34" t="s">
        <v>17</v>
      </c>
      <c r="H79" s="34" t="s">
        <v>21</v>
      </c>
      <c r="I79" s="34">
        <v>0</v>
      </c>
      <c r="J79" s="34">
        <v>27.211</v>
      </c>
      <c r="K79" s="34">
        <v>4.472</v>
      </c>
      <c r="L79" s="34">
        <f t="shared" si="2"/>
        <v>31.683</v>
      </c>
      <c r="M79" s="34">
        <f t="shared" si="3"/>
        <v>31.683</v>
      </c>
      <c r="N79" s="34">
        <v>56.271</v>
      </c>
      <c r="O79" s="34"/>
      <c r="P79" s="34"/>
      <c r="Q79" s="34" t="s">
        <v>232</v>
      </c>
      <c r="R79" s="41"/>
    </row>
    <row r="80" spans="1:18" s="44" customFormat="1" ht="52.5" customHeight="1">
      <c r="A80" s="34">
        <v>78</v>
      </c>
      <c r="B80" s="37" t="s">
        <v>35</v>
      </c>
      <c r="C80" s="40" t="s">
        <v>793</v>
      </c>
      <c r="D80" s="40" t="s">
        <v>800</v>
      </c>
      <c r="E80" s="37" t="s">
        <v>256</v>
      </c>
      <c r="F80" s="40" t="s">
        <v>807</v>
      </c>
      <c r="G80" s="40" t="s">
        <v>17</v>
      </c>
      <c r="H80" s="40" t="s">
        <v>23</v>
      </c>
      <c r="I80" s="37"/>
      <c r="J80" s="37">
        <v>27.980821917808</v>
      </c>
      <c r="K80" s="40">
        <v>3.673</v>
      </c>
      <c r="L80" s="34">
        <f t="shared" si="2"/>
        <v>31.653821917808003</v>
      </c>
      <c r="M80" s="34">
        <f t="shared" si="3"/>
        <v>31.653821917808003</v>
      </c>
      <c r="N80" s="40">
        <v>54.27</v>
      </c>
      <c r="O80" s="37"/>
      <c r="P80" s="37"/>
      <c r="Q80" s="34" t="s">
        <v>232</v>
      </c>
      <c r="R80" s="41"/>
    </row>
    <row r="81" spans="1:18" s="44" customFormat="1" ht="52.5" customHeight="1">
      <c r="A81" s="34">
        <v>79</v>
      </c>
      <c r="B81" s="34" t="s">
        <v>34</v>
      </c>
      <c r="C81" s="34" t="s">
        <v>680</v>
      </c>
      <c r="D81" s="34" t="s">
        <v>698</v>
      </c>
      <c r="E81" s="36" t="s">
        <v>256</v>
      </c>
      <c r="F81" s="34" t="s">
        <v>699</v>
      </c>
      <c r="G81" s="34" t="s">
        <v>17</v>
      </c>
      <c r="H81" s="34" t="s">
        <v>21</v>
      </c>
      <c r="I81" s="34">
        <v>0</v>
      </c>
      <c r="J81" s="34">
        <v>28.953</v>
      </c>
      <c r="K81" s="34">
        <v>2.67</v>
      </c>
      <c r="L81" s="34">
        <f t="shared" si="2"/>
        <v>31.622999999999998</v>
      </c>
      <c r="M81" s="34">
        <f t="shared" si="3"/>
        <v>31.622999999999998</v>
      </c>
      <c r="N81" s="34">
        <v>56.698630136986</v>
      </c>
      <c r="O81" s="34"/>
      <c r="P81" s="34"/>
      <c r="Q81" s="34" t="s">
        <v>232</v>
      </c>
      <c r="R81" s="34"/>
    </row>
    <row r="82" spans="1:18" s="44" customFormat="1" ht="52.5" customHeight="1">
      <c r="A82" s="34">
        <v>80</v>
      </c>
      <c r="B82" s="34" t="s">
        <v>36</v>
      </c>
      <c r="C82" s="34" t="s">
        <v>235</v>
      </c>
      <c r="D82" s="34" t="s">
        <v>890</v>
      </c>
      <c r="E82" s="36" t="s">
        <v>256</v>
      </c>
      <c r="F82" s="34" t="s">
        <v>895</v>
      </c>
      <c r="G82" s="34" t="s">
        <v>17</v>
      </c>
      <c r="H82" s="34" t="s">
        <v>27</v>
      </c>
      <c r="I82" s="34">
        <v>1.6547945205479</v>
      </c>
      <c r="J82" s="34">
        <v>30.445205479452</v>
      </c>
      <c r="K82" s="34">
        <v>2.75</v>
      </c>
      <c r="L82" s="34">
        <f t="shared" si="2"/>
        <v>33.195205479452</v>
      </c>
      <c r="M82" s="34">
        <f t="shared" si="3"/>
        <v>31.5404109589041</v>
      </c>
      <c r="N82" s="34">
        <v>50.207</v>
      </c>
      <c r="O82" s="43"/>
      <c r="P82" s="43"/>
      <c r="Q82" s="34" t="s">
        <v>232</v>
      </c>
      <c r="R82" s="34"/>
    </row>
    <row r="83" spans="1:18" s="44" customFormat="1" ht="52.5" customHeight="1">
      <c r="A83" s="34">
        <v>81</v>
      </c>
      <c r="B83" s="34" t="s">
        <v>36</v>
      </c>
      <c r="C83" s="34" t="s">
        <v>235</v>
      </c>
      <c r="D83" s="34" t="s">
        <v>890</v>
      </c>
      <c r="E83" s="36" t="s">
        <v>256</v>
      </c>
      <c r="F83" s="34" t="s">
        <v>770</v>
      </c>
      <c r="G83" s="34" t="s">
        <v>17</v>
      </c>
      <c r="H83" s="34" t="s">
        <v>26</v>
      </c>
      <c r="I83" s="34"/>
      <c r="J83" s="34">
        <v>27.387671232877</v>
      </c>
      <c r="K83" s="34">
        <v>3.862</v>
      </c>
      <c r="L83" s="34">
        <f t="shared" si="2"/>
        <v>31.249671232877</v>
      </c>
      <c r="M83" s="34">
        <f t="shared" si="3"/>
        <v>31.249671232877</v>
      </c>
      <c r="N83" s="34">
        <v>46.27</v>
      </c>
      <c r="O83" s="43"/>
      <c r="P83" s="43"/>
      <c r="Q83" s="34" t="s">
        <v>232</v>
      </c>
      <c r="R83" s="34"/>
    </row>
    <row r="84" spans="1:18" s="44" customFormat="1" ht="52.5" customHeight="1">
      <c r="A84" s="34">
        <v>82</v>
      </c>
      <c r="B84" s="34" t="s">
        <v>16</v>
      </c>
      <c r="C84" s="34" t="s">
        <v>297</v>
      </c>
      <c r="D84" s="34" t="s">
        <v>323</v>
      </c>
      <c r="E84" s="36" t="s">
        <v>256</v>
      </c>
      <c r="F84" s="34" t="s">
        <v>324</v>
      </c>
      <c r="G84" s="34" t="s">
        <v>17</v>
      </c>
      <c r="H84" s="34" t="s">
        <v>21</v>
      </c>
      <c r="I84" s="34">
        <v>0</v>
      </c>
      <c r="J84" s="34">
        <v>27.119</v>
      </c>
      <c r="K84" s="34">
        <v>4.062</v>
      </c>
      <c r="L84" s="34">
        <f t="shared" si="2"/>
        <v>31.181</v>
      </c>
      <c r="M84" s="34">
        <f t="shared" si="3"/>
        <v>31.181</v>
      </c>
      <c r="N84" s="34">
        <v>50.223</v>
      </c>
      <c r="O84" s="34"/>
      <c r="P84" s="34"/>
      <c r="Q84" s="34" t="s">
        <v>232</v>
      </c>
      <c r="R84" s="41"/>
    </row>
    <row r="85" spans="1:18" s="44" customFormat="1" ht="52.5" customHeight="1">
      <c r="A85" s="34">
        <v>83</v>
      </c>
      <c r="B85" s="34" t="s">
        <v>244</v>
      </c>
      <c r="C85" s="34" t="s">
        <v>976</v>
      </c>
      <c r="D85" s="34" t="s">
        <v>993</v>
      </c>
      <c r="E85" s="36" t="s">
        <v>256</v>
      </c>
      <c r="F85" s="34" t="s">
        <v>994</v>
      </c>
      <c r="G85" s="34" t="s">
        <v>17</v>
      </c>
      <c r="H85" s="34" t="s">
        <v>23</v>
      </c>
      <c r="I85" s="34">
        <v>0</v>
      </c>
      <c r="J85" s="34">
        <v>29.425</v>
      </c>
      <c r="K85" s="34">
        <v>1.75</v>
      </c>
      <c r="L85" s="34">
        <f t="shared" si="2"/>
        <v>31.175</v>
      </c>
      <c r="M85" s="34">
        <f t="shared" si="3"/>
        <v>31.175</v>
      </c>
      <c r="N85" s="34">
        <v>58.328</v>
      </c>
      <c r="O85" s="43"/>
      <c r="P85" s="34"/>
      <c r="Q85" s="34" t="s">
        <v>232</v>
      </c>
      <c r="R85" s="34"/>
    </row>
    <row r="86" spans="1:18" s="44" customFormat="1" ht="52.5" customHeight="1">
      <c r="A86" s="34">
        <v>84</v>
      </c>
      <c r="B86" s="34" t="s">
        <v>16</v>
      </c>
      <c r="C86" s="34" t="s">
        <v>297</v>
      </c>
      <c r="D86" s="34" t="s">
        <v>323</v>
      </c>
      <c r="E86" s="36" t="s">
        <v>256</v>
      </c>
      <c r="F86" s="34" t="s">
        <v>325</v>
      </c>
      <c r="G86" s="34" t="s">
        <v>17</v>
      </c>
      <c r="H86" s="34" t="s">
        <v>24</v>
      </c>
      <c r="I86" s="34">
        <v>0</v>
      </c>
      <c r="J86" s="34">
        <v>27.17</v>
      </c>
      <c r="K86" s="34">
        <v>3.9</v>
      </c>
      <c r="L86" s="34">
        <f t="shared" si="2"/>
        <v>31.07</v>
      </c>
      <c r="M86" s="34">
        <f t="shared" si="3"/>
        <v>31.07</v>
      </c>
      <c r="N86" s="34">
        <v>58.082</v>
      </c>
      <c r="O86" s="34"/>
      <c r="P86" s="34"/>
      <c r="Q86" s="34" t="s">
        <v>232</v>
      </c>
      <c r="R86" s="41"/>
    </row>
    <row r="87" spans="1:18" s="44" customFormat="1" ht="52.5" customHeight="1">
      <c r="A87" s="34">
        <v>85</v>
      </c>
      <c r="B87" s="34" t="s">
        <v>34</v>
      </c>
      <c r="C87" s="34" t="s">
        <v>680</v>
      </c>
      <c r="D87" s="34" t="s">
        <v>700</v>
      </c>
      <c r="E87" s="36" t="s">
        <v>256</v>
      </c>
      <c r="F87" s="34" t="s">
        <v>662</v>
      </c>
      <c r="G87" s="34" t="s">
        <v>17</v>
      </c>
      <c r="H87" s="34" t="s">
        <v>21</v>
      </c>
      <c r="I87" s="34">
        <v>0</v>
      </c>
      <c r="J87" s="34">
        <v>26.864</v>
      </c>
      <c r="K87" s="34">
        <v>4.197</v>
      </c>
      <c r="L87" s="34">
        <f t="shared" si="2"/>
        <v>31.061</v>
      </c>
      <c r="M87" s="34">
        <f t="shared" si="3"/>
        <v>31.061</v>
      </c>
      <c r="N87" s="34">
        <v>53.115068493151</v>
      </c>
      <c r="O87" s="34"/>
      <c r="P87" s="34"/>
      <c r="Q87" s="34" t="s">
        <v>232</v>
      </c>
      <c r="R87" s="34"/>
    </row>
    <row r="88" spans="1:18" s="44" customFormat="1" ht="52.5" customHeight="1">
      <c r="A88" s="34">
        <v>86</v>
      </c>
      <c r="B88" s="34" t="s">
        <v>16</v>
      </c>
      <c r="C88" s="34" t="s">
        <v>258</v>
      </c>
      <c r="D88" s="34" t="s">
        <v>326</v>
      </c>
      <c r="E88" s="36" t="s">
        <v>256</v>
      </c>
      <c r="F88" s="34" t="s">
        <v>327</v>
      </c>
      <c r="G88" s="34" t="s">
        <v>17</v>
      </c>
      <c r="H88" s="34" t="s">
        <v>240</v>
      </c>
      <c r="I88" s="34">
        <v>0</v>
      </c>
      <c r="J88" s="34">
        <v>26.504</v>
      </c>
      <c r="K88" s="34">
        <v>4.481</v>
      </c>
      <c r="L88" s="34">
        <f t="shared" si="2"/>
        <v>30.985</v>
      </c>
      <c r="M88" s="34">
        <f t="shared" si="3"/>
        <v>30.985</v>
      </c>
      <c r="N88" s="34">
        <v>58.066</v>
      </c>
      <c r="O88" s="34"/>
      <c r="P88" s="34"/>
      <c r="Q88" s="34" t="s">
        <v>232</v>
      </c>
      <c r="R88" s="41"/>
    </row>
    <row r="89" spans="1:18" s="44" customFormat="1" ht="52.5" customHeight="1">
      <c r="A89" s="34">
        <v>87</v>
      </c>
      <c r="B89" s="34" t="s">
        <v>16</v>
      </c>
      <c r="C89" s="34" t="s">
        <v>297</v>
      </c>
      <c r="D89" s="34" t="s">
        <v>323</v>
      </c>
      <c r="E89" s="36" t="s">
        <v>256</v>
      </c>
      <c r="F89" s="34" t="s">
        <v>328</v>
      </c>
      <c r="G89" s="34" t="s">
        <v>17</v>
      </c>
      <c r="H89" s="34" t="s">
        <v>22</v>
      </c>
      <c r="I89" s="34">
        <v>0</v>
      </c>
      <c r="J89" s="34">
        <v>26.736</v>
      </c>
      <c r="K89" s="34">
        <v>4.234</v>
      </c>
      <c r="L89" s="34">
        <f t="shared" si="2"/>
        <v>30.97</v>
      </c>
      <c r="M89" s="34">
        <f t="shared" si="3"/>
        <v>30.97</v>
      </c>
      <c r="N89" s="34">
        <v>56.231</v>
      </c>
      <c r="O89" s="34"/>
      <c r="P89" s="34"/>
      <c r="Q89" s="34" t="s">
        <v>232</v>
      </c>
      <c r="R89" s="41"/>
    </row>
    <row r="90" spans="1:18" s="44" customFormat="1" ht="52.5" customHeight="1">
      <c r="A90" s="34">
        <v>88</v>
      </c>
      <c r="B90" s="34" t="s">
        <v>16</v>
      </c>
      <c r="C90" s="34" t="s">
        <v>297</v>
      </c>
      <c r="D90" s="34" t="s">
        <v>329</v>
      </c>
      <c r="E90" s="36" t="s">
        <v>256</v>
      </c>
      <c r="F90" s="34" t="s">
        <v>330</v>
      </c>
      <c r="G90" s="34" t="s">
        <v>17</v>
      </c>
      <c r="H90" s="34" t="s">
        <v>18</v>
      </c>
      <c r="I90" s="34">
        <v>0</v>
      </c>
      <c r="J90" s="34">
        <v>26.573</v>
      </c>
      <c r="K90" s="34">
        <v>4.323</v>
      </c>
      <c r="L90" s="34">
        <f t="shared" si="2"/>
        <v>30.896</v>
      </c>
      <c r="M90" s="34">
        <f t="shared" si="3"/>
        <v>30.896</v>
      </c>
      <c r="N90" s="34">
        <v>50.294</v>
      </c>
      <c r="O90" s="34"/>
      <c r="P90" s="34"/>
      <c r="Q90" s="34" t="s">
        <v>232</v>
      </c>
      <c r="R90" s="41"/>
    </row>
    <row r="91" spans="1:18" s="44" customFormat="1" ht="52.5" customHeight="1">
      <c r="A91" s="34">
        <v>89</v>
      </c>
      <c r="B91" s="34" t="s">
        <v>16</v>
      </c>
      <c r="C91" s="34" t="s">
        <v>20</v>
      </c>
      <c r="D91" s="34" t="s">
        <v>331</v>
      </c>
      <c r="E91" s="36" t="s">
        <v>256</v>
      </c>
      <c r="F91" s="34" t="s">
        <v>332</v>
      </c>
      <c r="G91" s="34" t="s">
        <v>17</v>
      </c>
      <c r="H91" s="34" t="s">
        <v>30</v>
      </c>
      <c r="I91" s="34">
        <v>0</v>
      </c>
      <c r="J91" s="34">
        <v>26.523</v>
      </c>
      <c r="K91" s="34">
        <v>4.311</v>
      </c>
      <c r="L91" s="34">
        <f t="shared" si="2"/>
        <v>30.834</v>
      </c>
      <c r="M91" s="34">
        <f t="shared" si="3"/>
        <v>30.834</v>
      </c>
      <c r="N91" s="34">
        <v>57.067</v>
      </c>
      <c r="O91" s="34"/>
      <c r="P91" s="34"/>
      <c r="Q91" s="34" t="s">
        <v>232</v>
      </c>
      <c r="R91" s="41"/>
    </row>
    <row r="92" spans="1:18" s="44" customFormat="1" ht="52.5" customHeight="1">
      <c r="A92" s="34">
        <v>90</v>
      </c>
      <c r="B92" s="34" t="s">
        <v>16</v>
      </c>
      <c r="C92" s="34" t="s">
        <v>300</v>
      </c>
      <c r="D92" s="34" t="s">
        <v>333</v>
      </c>
      <c r="E92" s="36" t="s">
        <v>256</v>
      </c>
      <c r="F92" s="34" t="s">
        <v>334</v>
      </c>
      <c r="G92" s="34" t="s">
        <v>17</v>
      </c>
      <c r="H92" s="34" t="s">
        <v>27</v>
      </c>
      <c r="I92" s="34">
        <v>0.699</v>
      </c>
      <c r="J92" s="34">
        <v>24.748</v>
      </c>
      <c r="K92" s="34">
        <v>6.7</v>
      </c>
      <c r="L92" s="34">
        <f t="shared" si="2"/>
        <v>31.448</v>
      </c>
      <c r="M92" s="34">
        <f t="shared" si="3"/>
        <v>30.749</v>
      </c>
      <c r="N92" s="34">
        <v>47.166</v>
      </c>
      <c r="O92" s="34"/>
      <c r="P92" s="34"/>
      <c r="Q92" s="34" t="s">
        <v>232</v>
      </c>
      <c r="R92" s="41"/>
    </row>
    <row r="93" spans="1:18" s="44" customFormat="1" ht="52.5" customHeight="1">
      <c r="A93" s="34">
        <v>91</v>
      </c>
      <c r="B93" s="34" t="s">
        <v>244</v>
      </c>
      <c r="C93" s="34" t="s">
        <v>995</v>
      </c>
      <c r="D93" s="34" t="s">
        <v>996</v>
      </c>
      <c r="E93" s="36" t="s">
        <v>256</v>
      </c>
      <c r="F93" s="34" t="s">
        <v>997</v>
      </c>
      <c r="G93" s="34" t="s">
        <v>17</v>
      </c>
      <c r="H93" s="34" t="s">
        <v>19</v>
      </c>
      <c r="I93" s="34">
        <v>0</v>
      </c>
      <c r="J93" s="34">
        <v>26.668</v>
      </c>
      <c r="K93" s="34">
        <v>4.033</v>
      </c>
      <c r="L93" s="34">
        <f t="shared" si="2"/>
        <v>30.701</v>
      </c>
      <c r="M93" s="34">
        <f t="shared" si="3"/>
        <v>30.701</v>
      </c>
      <c r="N93" s="34">
        <v>49.357</v>
      </c>
      <c r="O93" s="43"/>
      <c r="P93" s="34"/>
      <c r="Q93" s="34" t="s">
        <v>232</v>
      </c>
      <c r="R93" s="34"/>
    </row>
    <row r="94" spans="1:18" s="44" customFormat="1" ht="52.5" customHeight="1">
      <c r="A94" s="34">
        <v>92</v>
      </c>
      <c r="B94" s="34" t="s">
        <v>16</v>
      </c>
      <c r="C94" s="34" t="s">
        <v>254</v>
      </c>
      <c r="D94" s="34" t="s">
        <v>255</v>
      </c>
      <c r="E94" s="36" t="s">
        <v>256</v>
      </c>
      <c r="F94" s="34" t="s">
        <v>335</v>
      </c>
      <c r="G94" s="34" t="s">
        <v>17</v>
      </c>
      <c r="H94" s="34" t="s">
        <v>19</v>
      </c>
      <c r="I94" s="34">
        <v>0</v>
      </c>
      <c r="J94" s="34">
        <v>27.042</v>
      </c>
      <c r="K94" s="34">
        <v>3.65</v>
      </c>
      <c r="L94" s="34">
        <f t="shared" si="2"/>
        <v>30.692</v>
      </c>
      <c r="M94" s="34">
        <f t="shared" si="3"/>
        <v>30.692</v>
      </c>
      <c r="N94" s="34">
        <v>53.221</v>
      </c>
      <c r="O94" s="34"/>
      <c r="P94" s="34"/>
      <c r="Q94" s="34" t="s">
        <v>232</v>
      </c>
      <c r="R94" s="41"/>
    </row>
    <row r="95" spans="1:18" s="44" customFormat="1" ht="52.5" customHeight="1">
      <c r="A95" s="34">
        <v>93</v>
      </c>
      <c r="B95" s="34" t="s">
        <v>16</v>
      </c>
      <c r="C95" s="34" t="s">
        <v>258</v>
      </c>
      <c r="D95" s="34" t="s">
        <v>326</v>
      </c>
      <c r="E95" s="36" t="s">
        <v>256</v>
      </c>
      <c r="F95" s="34" t="s">
        <v>336</v>
      </c>
      <c r="G95" s="34" t="s">
        <v>17</v>
      </c>
      <c r="H95" s="34" t="s">
        <v>23</v>
      </c>
      <c r="I95" s="34">
        <v>0</v>
      </c>
      <c r="J95" s="34">
        <v>25.785</v>
      </c>
      <c r="K95" s="34">
        <v>4.882</v>
      </c>
      <c r="L95" s="34">
        <f t="shared" si="2"/>
        <v>30.667</v>
      </c>
      <c r="M95" s="34">
        <f t="shared" si="3"/>
        <v>30.667</v>
      </c>
      <c r="N95" s="34">
        <v>56.032</v>
      </c>
      <c r="O95" s="34"/>
      <c r="P95" s="34"/>
      <c r="Q95" s="34" t="s">
        <v>232</v>
      </c>
      <c r="R95" s="41"/>
    </row>
    <row r="96" spans="1:18" s="44" customFormat="1" ht="52.5" customHeight="1">
      <c r="A96" s="34">
        <v>94</v>
      </c>
      <c r="B96" s="34" t="s">
        <v>16</v>
      </c>
      <c r="C96" s="34" t="s">
        <v>28</v>
      </c>
      <c r="D96" s="34" t="s">
        <v>337</v>
      </c>
      <c r="E96" s="36" t="s">
        <v>256</v>
      </c>
      <c r="F96" s="34" t="s">
        <v>338</v>
      </c>
      <c r="G96" s="34" t="s">
        <v>17</v>
      </c>
      <c r="H96" s="34" t="s">
        <v>27</v>
      </c>
      <c r="I96" s="34">
        <v>0</v>
      </c>
      <c r="J96" s="34">
        <v>25.526</v>
      </c>
      <c r="K96" s="34">
        <v>5.067</v>
      </c>
      <c r="L96" s="34">
        <f t="shared" si="2"/>
        <v>30.593</v>
      </c>
      <c r="M96" s="34">
        <f t="shared" si="3"/>
        <v>30.593</v>
      </c>
      <c r="N96" s="34">
        <v>52.299</v>
      </c>
      <c r="O96" s="34"/>
      <c r="P96" s="34"/>
      <c r="Q96" s="34" t="s">
        <v>232</v>
      </c>
      <c r="R96" s="41"/>
    </row>
    <row r="97" spans="1:18" s="44" customFormat="1" ht="52.5" customHeight="1">
      <c r="A97" s="34">
        <v>95</v>
      </c>
      <c r="B97" s="34" t="s">
        <v>36</v>
      </c>
      <c r="C97" s="34" t="s">
        <v>235</v>
      </c>
      <c r="D97" s="34" t="s">
        <v>896</v>
      </c>
      <c r="E97" s="36" t="s">
        <v>256</v>
      </c>
      <c r="F97" s="34" t="s">
        <v>897</v>
      </c>
      <c r="G97" s="34" t="s">
        <v>17</v>
      </c>
      <c r="H97" s="34" t="s">
        <v>29</v>
      </c>
      <c r="I97" s="34">
        <v>1.3753424657534</v>
      </c>
      <c r="J97" s="34">
        <v>29.754794520548</v>
      </c>
      <c r="K97" s="34">
        <v>2.186</v>
      </c>
      <c r="L97" s="34">
        <f t="shared" si="2"/>
        <v>31.940794520548</v>
      </c>
      <c r="M97" s="34">
        <f t="shared" si="3"/>
        <v>30.5654520547946</v>
      </c>
      <c r="N97" s="34">
        <v>43.057</v>
      </c>
      <c r="O97" s="43"/>
      <c r="P97" s="43"/>
      <c r="Q97" s="34" t="s">
        <v>232</v>
      </c>
      <c r="R97" s="34"/>
    </row>
    <row r="98" spans="1:18" s="44" customFormat="1" ht="52.5" customHeight="1">
      <c r="A98" s="34">
        <v>96</v>
      </c>
      <c r="B98" s="34" t="s">
        <v>244</v>
      </c>
      <c r="C98" s="34" t="s">
        <v>995</v>
      </c>
      <c r="D98" s="34" t="s">
        <v>998</v>
      </c>
      <c r="E98" s="36" t="s">
        <v>256</v>
      </c>
      <c r="F98" s="34" t="s">
        <v>860</v>
      </c>
      <c r="G98" s="34" t="s">
        <v>17</v>
      </c>
      <c r="H98" s="34" t="s">
        <v>23</v>
      </c>
      <c r="I98" s="34">
        <v>0</v>
      </c>
      <c r="J98" s="34">
        <v>26.811</v>
      </c>
      <c r="K98" s="34">
        <v>3.6</v>
      </c>
      <c r="L98" s="34">
        <f t="shared" si="2"/>
        <v>30.411</v>
      </c>
      <c r="M98" s="34">
        <f t="shared" si="3"/>
        <v>30.411</v>
      </c>
      <c r="N98" s="34">
        <v>55.306</v>
      </c>
      <c r="O98" s="43"/>
      <c r="P98" s="34"/>
      <c r="Q98" s="34" t="s">
        <v>232</v>
      </c>
      <c r="R98" s="34"/>
    </row>
    <row r="99" spans="1:18" s="44" customFormat="1" ht="52.5" customHeight="1">
      <c r="A99" s="34">
        <v>97</v>
      </c>
      <c r="B99" s="34" t="s">
        <v>244</v>
      </c>
      <c r="C99" s="34" t="s">
        <v>976</v>
      </c>
      <c r="D99" s="34" t="s">
        <v>977</v>
      </c>
      <c r="E99" s="36" t="s">
        <v>256</v>
      </c>
      <c r="F99" s="34" t="s">
        <v>999</v>
      </c>
      <c r="G99" s="34" t="s">
        <v>17</v>
      </c>
      <c r="H99" s="34" t="s">
        <v>27</v>
      </c>
      <c r="I99" s="34">
        <v>0</v>
      </c>
      <c r="J99" s="34">
        <v>25.753</v>
      </c>
      <c r="K99" s="34">
        <v>4.656</v>
      </c>
      <c r="L99" s="34">
        <f t="shared" si="2"/>
        <v>30.409</v>
      </c>
      <c r="M99" s="34">
        <f t="shared" si="3"/>
        <v>30.409</v>
      </c>
      <c r="N99" s="34">
        <v>49.289</v>
      </c>
      <c r="O99" s="43"/>
      <c r="P99" s="34"/>
      <c r="Q99" s="34" t="s">
        <v>232</v>
      </c>
      <c r="R99" s="34"/>
    </row>
    <row r="100" spans="1:18" s="44" customFormat="1" ht="52.5" customHeight="1">
      <c r="A100" s="34">
        <v>98</v>
      </c>
      <c r="B100" s="34" t="s">
        <v>244</v>
      </c>
      <c r="C100" s="34" t="s">
        <v>979</v>
      </c>
      <c r="D100" s="34" t="s">
        <v>1000</v>
      </c>
      <c r="E100" s="36" t="s">
        <v>256</v>
      </c>
      <c r="F100" s="34" t="s">
        <v>1001</v>
      </c>
      <c r="G100" s="34" t="s">
        <v>17</v>
      </c>
      <c r="H100" s="34" t="s">
        <v>19</v>
      </c>
      <c r="I100" s="34">
        <v>0</v>
      </c>
      <c r="J100" s="34">
        <v>25.844</v>
      </c>
      <c r="K100" s="34">
        <v>4.529</v>
      </c>
      <c r="L100" s="34">
        <f t="shared" si="2"/>
        <v>30.373</v>
      </c>
      <c r="M100" s="34">
        <f t="shared" si="3"/>
        <v>30.373</v>
      </c>
      <c r="N100" s="34">
        <v>55.296</v>
      </c>
      <c r="O100" s="43"/>
      <c r="P100" s="34"/>
      <c r="Q100" s="34" t="s">
        <v>232</v>
      </c>
      <c r="R100" s="34"/>
    </row>
    <row r="101" spans="1:18" s="44" customFormat="1" ht="52.5" customHeight="1">
      <c r="A101" s="34">
        <v>99</v>
      </c>
      <c r="B101" s="34" t="s">
        <v>36</v>
      </c>
      <c r="C101" s="34" t="s">
        <v>243</v>
      </c>
      <c r="D101" s="34" t="s">
        <v>882</v>
      </c>
      <c r="E101" s="36" t="s">
        <v>256</v>
      </c>
      <c r="F101" s="34" t="s">
        <v>898</v>
      </c>
      <c r="G101" s="34" t="s">
        <v>17</v>
      </c>
      <c r="H101" s="34" t="s">
        <v>26</v>
      </c>
      <c r="I101" s="34"/>
      <c r="J101" s="34">
        <v>27.171232876712</v>
      </c>
      <c r="K101" s="34">
        <v>3.194</v>
      </c>
      <c r="L101" s="34">
        <f t="shared" si="2"/>
        <v>30.365232876712</v>
      </c>
      <c r="M101" s="34">
        <f t="shared" si="3"/>
        <v>30.365232876712</v>
      </c>
      <c r="N101" s="34">
        <v>51.237</v>
      </c>
      <c r="O101" s="43"/>
      <c r="P101" s="43"/>
      <c r="Q101" s="34" t="s">
        <v>232</v>
      </c>
      <c r="R101" s="34"/>
    </row>
    <row r="102" spans="1:18" s="44" customFormat="1" ht="52.5" customHeight="1">
      <c r="A102" s="34">
        <v>100</v>
      </c>
      <c r="B102" s="34" t="s">
        <v>16</v>
      </c>
      <c r="C102" s="34" t="s">
        <v>269</v>
      </c>
      <c r="D102" s="34" t="s">
        <v>339</v>
      </c>
      <c r="E102" s="36" t="s">
        <v>256</v>
      </c>
      <c r="F102" s="34" t="s">
        <v>340</v>
      </c>
      <c r="G102" s="34" t="s">
        <v>17</v>
      </c>
      <c r="H102" s="34" t="s">
        <v>21</v>
      </c>
      <c r="I102" s="34">
        <v>0</v>
      </c>
      <c r="J102" s="34">
        <v>25.959</v>
      </c>
      <c r="K102" s="34">
        <v>4.386</v>
      </c>
      <c r="L102" s="34">
        <f t="shared" si="2"/>
        <v>30.345</v>
      </c>
      <c r="M102" s="34">
        <f t="shared" si="3"/>
        <v>30.345</v>
      </c>
      <c r="N102" s="34">
        <v>53.231</v>
      </c>
      <c r="O102" s="34"/>
      <c r="P102" s="34"/>
      <c r="Q102" s="34" t="s">
        <v>232</v>
      </c>
      <c r="R102" s="41"/>
    </row>
    <row r="103" spans="1:18" s="44" customFormat="1" ht="52.5" customHeight="1">
      <c r="A103" s="34">
        <v>101</v>
      </c>
      <c r="B103" s="34" t="s">
        <v>36</v>
      </c>
      <c r="C103" s="34" t="s">
        <v>243</v>
      </c>
      <c r="D103" s="34" t="s">
        <v>882</v>
      </c>
      <c r="E103" s="36" t="s">
        <v>256</v>
      </c>
      <c r="F103" s="34" t="s">
        <v>899</v>
      </c>
      <c r="G103" s="34" t="s">
        <v>17</v>
      </c>
      <c r="H103" s="34" t="s">
        <v>27</v>
      </c>
      <c r="I103" s="34">
        <v>1.027397260274</v>
      </c>
      <c r="J103" s="34">
        <v>28.050684931507</v>
      </c>
      <c r="K103" s="34">
        <v>3.3</v>
      </c>
      <c r="L103" s="34">
        <f t="shared" si="2"/>
        <v>31.350684931507</v>
      </c>
      <c r="M103" s="34">
        <f t="shared" si="3"/>
        <v>30.323287671233</v>
      </c>
      <c r="N103" s="34">
        <v>52.087</v>
      </c>
      <c r="O103" s="43"/>
      <c r="P103" s="43"/>
      <c r="Q103" s="34" t="s">
        <v>232</v>
      </c>
      <c r="R103" s="34"/>
    </row>
    <row r="104" spans="1:18" s="44" customFormat="1" ht="52.5" customHeight="1">
      <c r="A104" s="34">
        <v>102</v>
      </c>
      <c r="B104" s="34" t="s">
        <v>16</v>
      </c>
      <c r="C104" s="34" t="s">
        <v>272</v>
      </c>
      <c r="D104" s="34" t="s">
        <v>341</v>
      </c>
      <c r="E104" s="36" t="s">
        <v>256</v>
      </c>
      <c r="F104" s="34" t="s">
        <v>342</v>
      </c>
      <c r="G104" s="34" t="s">
        <v>17</v>
      </c>
      <c r="H104" s="34" t="s">
        <v>27</v>
      </c>
      <c r="I104" s="34">
        <v>0</v>
      </c>
      <c r="J104" s="34">
        <v>26.77</v>
      </c>
      <c r="K104" s="34">
        <v>3.45</v>
      </c>
      <c r="L104" s="34">
        <f t="shared" si="2"/>
        <v>30.22</v>
      </c>
      <c r="M104" s="34">
        <f t="shared" si="3"/>
        <v>30.22</v>
      </c>
      <c r="N104" s="34">
        <v>48.071</v>
      </c>
      <c r="O104" s="34"/>
      <c r="P104" s="34"/>
      <c r="Q104" s="34" t="s">
        <v>232</v>
      </c>
      <c r="R104" s="41"/>
    </row>
    <row r="105" spans="1:18" s="44" customFormat="1" ht="52.5" customHeight="1">
      <c r="A105" s="34">
        <v>103</v>
      </c>
      <c r="B105" s="34" t="s">
        <v>16</v>
      </c>
      <c r="C105" s="34" t="s">
        <v>258</v>
      </c>
      <c r="D105" s="34" t="s">
        <v>343</v>
      </c>
      <c r="E105" s="36" t="s">
        <v>256</v>
      </c>
      <c r="F105" s="34" t="s">
        <v>344</v>
      </c>
      <c r="G105" s="34" t="s">
        <v>17</v>
      </c>
      <c r="H105" s="34" t="s">
        <v>21</v>
      </c>
      <c r="I105" s="34">
        <v>0</v>
      </c>
      <c r="J105" s="34">
        <v>25.441</v>
      </c>
      <c r="K105" s="34">
        <v>4.764</v>
      </c>
      <c r="L105" s="34">
        <f t="shared" si="2"/>
        <v>30.205</v>
      </c>
      <c r="M105" s="34">
        <f t="shared" si="3"/>
        <v>30.205</v>
      </c>
      <c r="N105" s="34">
        <v>59.329</v>
      </c>
      <c r="O105" s="34"/>
      <c r="P105" s="34"/>
      <c r="Q105" s="34" t="s">
        <v>232</v>
      </c>
      <c r="R105" s="41"/>
    </row>
    <row r="106" spans="1:18" s="44" customFormat="1" ht="52.5" customHeight="1">
      <c r="A106" s="34">
        <v>104</v>
      </c>
      <c r="B106" s="34" t="s">
        <v>244</v>
      </c>
      <c r="C106" s="34" t="s">
        <v>248</v>
      </c>
      <c r="D106" s="34" t="s">
        <v>1002</v>
      </c>
      <c r="E106" s="36" t="s">
        <v>256</v>
      </c>
      <c r="F106" s="34" t="s">
        <v>1003</v>
      </c>
      <c r="G106" s="34" t="s">
        <v>17</v>
      </c>
      <c r="H106" s="34" t="s">
        <v>26</v>
      </c>
      <c r="I106" s="34">
        <v>0</v>
      </c>
      <c r="J106" s="34">
        <v>26.321</v>
      </c>
      <c r="K106" s="34">
        <v>3.873</v>
      </c>
      <c r="L106" s="34">
        <f t="shared" si="2"/>
        <v>30.194000000000003</v>
      </c>
      <c r="M106" s="34">
        <f t="shared" si="3"/>
        <v>30.194000000000003</v>
      </c>
      <c r="N106" s="34">
        <v>54.146</v>
      </c>
      <c r="O106" s="43"/>
      <c r="P106" s="34"/>
      <c r="Q106" s="34" t="s">
        <v>232</v>
      </c>
      <c r="R106" s="34"/>
    </row>
    <row r="107" spans="1:18" s="44" customFormat="1" ht="52.5" customHeight="1">
      <c r="A107" s="34">
        <v>105</v>
      </c>
      <c r="B107" s="34" t="s">
        <v>34</v>
      </c>
      <c r="C107" s="34" t="s">
        <v>34</v>
      </c>
      <c r="D107" s="34" t="s">
        <v>701</v>
      </c>
      <c r="E107" s="36" t="s">
        <v>256</v>
      </c>
      <c r="F107" s="34" t="s">
        <v>702</v>
      </c>
      <c r="G107" s="34" t="s">
        <v>17</v>
      </c>
      <c r="H107" s="34" t="s">
        <v>21</v>
      </c>
      <c r="I107" s="34">
        <v>0</v>
      </c>
      <c r="J107" s="34">
        <v>25.595</v>
      </c>
      <c r="K107" s="34">
        <v>4.587</v>
      </c>
      <c r="L107" s="34">
        <f t="shared" si="2"/>
        <v>30.182</v>
      </c>
      <c r="M107" s="34">
        <f t="shared" si="3"/>
        <v>30.182</v>
      </c>
      <c r="N107" s="34">
        <v>51.983561643836</v>
      </c>
      <c r="O107" s="34"/>
      <c r="P107" s="34"/>
      <c r="Q107" s="34" t="s">
        <v>232</v>
      </c>
      <c r="R107" s="34"/>
    </row>
    <row r="108" spans="1:18" s="44" customFormat="1" ht="52.5" customHeight="1">
      <c r="A108" s="34">
        <v>106</v>
      </c>
      <c r="B108" s="34" t="s">
        <v>36</v>
      </c>
      <c r="C108" s="34" t="s">
        <v>243</v>
      </c>
      <c r="D108" s="34" t="s">
        <v>900</v>
      </c>
      <c r="E108" s="36" t="s">
        <v>256</v>
      </c>
      <c r="F108" s="34" t="s">
        <v>901</v>
      </c>
      <c r="G108" s="34" t="s">
        <v>17</v>
      </c>
      <c r="H108" s="34" t="s">
        <v>26</v>
      </c>
      <c r="I108" s="34"/>
      <c r="J108" s="34">
        <v>26.065753424658</v>
      </c>
      <c r="K108" s="34">
        <v>4.072</v>
      </c>
      <c r="L108" s="34">
        <f t="shared" si="2"/>
        <v>30.137753424657998</v>
      </c>
      <c r="M108" s="34">
        <f t="shared" si="3"/>
        <v>30.137753424657998</v>
      </c>
      <c r="N108" s="34">
        <v>51.316</v>
      </c>
      <c r="O108" s="43"/>
      <c r="P108" s="43"/>
      <c r="Q108" s="34" t="s">
        <v>232</v>
      </c>
      <c r="R108" s="34"/>
    </row>
    <row r="109" spans="1:18" s="44" customFormat="1" ht="52.5" customHeight="1">
      <c r="A109" s="34">
        <v>107</v>
      </c>
      <c r="B109" s="37" t="s">
        <v>35</v>
      </c>
      <c r="C109" s="40" t="s">
        <v>793</v>
      </c>
      <c r="D109" s="40" t="s">
        <v>796</v>
      </c>
      <c r="E109" s="37" t="s">
        <v>256</v>
      </c>
      <c r="F109" s="40" t="s">
        <v>808</v>
      </c>
      <c r="G109" s="40" t="s">
        <v>17</v>
      </c>
      <c r="H109" s="40" t="s">
        <v>23</v>
      </c>
      <c r="I109" s="37"/>
      <c r="J109" s="37">
        <v>25.965753424658</v>
      </c>
      <c r="K109" s="40">
        <v>4.03</v>
      </c>
      <c r="L109" s="34">
        <f t="shared" si="2"/>
        <v>29.995753424658</v>
      </c>
      <c r="M109" s="34">
        <f t="shared" si="3"/>
        <v>29.995753424658</v>
      </c>
      <c r="N109" s="40">
        <v>43.033</v>
      </c>
      <c r="O109" s="37"/>
      <c r="P109" s="37"/>
      <c r="Q109" s="34" t="s">
        <v>232</v>
      </c>
      <c r="R109" s="41"/>
    </row>
    <row r="110" spans="1:18" s="44" customFormat="1" ht="52.5" customHeight="1">
      <c r="A110" s="34">
        <v>108</v>
      </c>
      <c r="B110" s="34" t="s">
        <v>16</v>
      </c>
      <c r="C110" s="34" t="s">
        <v>254</v>
      </c>
      <c r="D110" s="34" t="s">
        <v>280</v>
      </c>
      <c r="E110" s="36" t="s">
        <v>256</v>
      </c>
      <c r="F110" s="34" t="s">
        <v>345</v>
      </c>
      <c r="G110" s="34" t="s">
        <v>17</v>
      </c>
      <c r="H110" s="34" t="s">
        <v>19</v>
      </c>
      <c r="I110" s="34">
        <v>4.521</v>
      </c>
      <c r="J110" s="34">
        <v>30.523</v>
      </c>
      <c r="K110" s="34">
        <v>3.9</v>
      </c>
      <c r="L110" s="34">
        <f t="shared" si="2"/>
        <v>34.423</v>
      </c>
      <c r="M110" s="34">
        <f t="shared" si="3"/>
        <v>29.902</v>
      </c>
      <c r="N110" s="34">
        <v>59.141</v>
      </c>
      <c r="O110" s="34"/>
      <c r="P110" s="34"/>
      <c r="Q110" s="34" t="s">
        <v>232</v>
      </c>
      <c r="R110" s="41"/>
    </row>
    <row r="111" spans="1:18" s="44" customFormat="1" ht="52.5" customHeight="1">
      <c r="A111" s="34">
        <v>109</v>
      </c>
      <c r="B111" s="37" t="s">
        <v>35</v>
      </c>
      <c r="C111" s="40" t="s">
        <v>809</v>
      </c>
      <c r="D111" s="40" t="s">
        <v>810</v>
      </c>
      <c r="E111" s="37" t="s">
        <v>256</v>
      </c>
      <c r="F111" s="40" t="s">
        <v>811</v>
      </c>
      <c r="G111" s="40" t="s">
        <v>17</v>
      </c>
      <c r="H111" s="40" t="s">
        <v>27</v>
      </c>
      <c r="I111" s="37"/>
      <c r="J111" s="37">
        <v>25.06301369863</v>
      </c>
      <c r="K111" s="40">
        <v>4.724</v>
      </c>
      <c r="L111" s="34">
        <f t="shared" si="2"/>
        <v>29.787013698630002</v>
      </c>
      <c r="M111" s="34">
        <f t="shared" si="3"/>
        <v>29.787013698630002</v>
      </c>
      <c r="N111" s="40">
        <v>50.032</v>
      </c>
      <c r="O111" s="37"/>
      <c r="P111" s="37"/>
      <c r="Q111" s="34" t="s">
        <v>232</v>
      </c>
      <c r="R111" s="37"/>
    </row>
    <row r="112" spans="1:18" s="44" customFormat="1" ht="52.5" customHeight="1">
      <c r="A112" s="34">
        <v>110</v>
      </c>
      <c r="B112" s="34" t="s">
        <v>34</v>
      </c>
      <c r="C112" s="34" t="s">
        <v>680</v>
      </c>
      <c r="D112" s="34" t="s">
        <v>703</v>
      </c>
      <c r="E112" s="36" t="s">
        <v>256</v>
      </c>
      <c r="F112" s="34" t="s">
        <v>704</v>
      </c>
      <c r="G112" s="34" t="s">
        <v>17</v>
      </c>
      <c r="H112" s="34" t="s">
        <v>26</v>
      </c>
      <c r="I112" s="34">
        <v>0</v>
      </c>
      <c r="J112" s="34">
        <v>25.742</v>
      </c>
      <c r="K112" s="34">
        <v>4.033</v>
      </c>
      <c r="L112" s="34">
        <f t="shared" si="2"/>
        <v>29.775000000000002</v>
      </c>
      <c r="M112" s="34">
        <f t="shared" si="3"/>
        <v>29.775000000000002</v>
      </c>
      <c r="N112" s="34">
        <v>53.81095890411</v>
      </c>
      <c r="O112" s="34"/>
      <c r="P112" s="34"/>
      <c r="Q112" s="34" t="s">
        <v>232</v>
      </c>
      <c r="R112" s="34"/>
    </row>
    <row r="113" spans="1:18" s="44" customFormat="1" ht="52.5" customHeight="1">
      <c r="A113" s="34">
        <v>111</v>
      </c>
      <c r="B113" s="34" t="s">
        <v>244</v>
      </c>
      <c r="C113" s="34" t="s">
        <v>976</v>
      </c>
      <c r="D113" s="34" t="s">
        <v>1004</v>
      </c>
      <c r="E113" s="36" t="s">
        <v>256</v>
      </c>
      <c r="F113" s="34" t="s">
        <v>1005</v>
      </c>
      <c r="G113" s="34" t="s">
        <v>17</v>
      </c>
      <c r="H113" s="34" t="s">
        <v>27</v>
      </c>
      <c r="I113" s="34">
        <v>1.066</v>
      </c>
      <c r="J113" s="34">
        <v>27.721</v>
      </c>
      <c r="K113" s="34">
        <v>3.073</v>
      </c>
      <c r="L113" s="34">
        <f t="shared" si="2"/>
        <v>30.794</v>
      </c>
      <c r="M113" s="34">
        <f t="shared" si="3"/>
        <v>29.728</v>
      </c>
      <c r="N113" s="34">
        <v>49.087</v>
      </c>
      <c r="O113" s="43"/>
      <c r="P113" s="34"/>
      <c r="Q113" s="34" t="s">
        <v>232</v>
      </c>
      <c r="R113" s="34"/>
    </row>
    <row r="114" spans="1:18" s="44" customFormat="1" ht="52.5" customHeight="1">
      <c r="A114" s="34">
        <v>112</v>
      </c>
      <c r="B114" s="34" t="s">
        <v>34</v>
      </c>
      <c r="C114" s="34" t="s">
        <v>680</v>
      </c>
      <c r="D114" s="34" t="s">
        <v>703</v>
      </c>
      <c r="E114" s="36" t="s">
        <v>256</v>
      </c>
      <c r="F114" s="34" t="s">
        <v>705</v>
      </c>
      <c r="G114" s="34" t="s">
        <v>17</v>
      </c>
      <c r="H114" s="34" t="s">
        <v>21</v>
      </c>
      <c r="I114" s="34">
        <v>0</v>
      </c>
      <c r="J114" s="34">
        <v>25.323</v>
      </c>
      <c r="K114" s="34">
        <v>4.377</v>
      </c>
      <c r="L114" s="34">
        <f t="shared" si="2"/>
        <v>29.7</v>
      </c>
      <c r="M114" s="34">
        <f t="shared" si="3"/>
        <v>29.7</v>
      </c>
      <c r="N114" s="34">
        <v>56.243835616438</v>
      </c>
      <c r="O114" s="34"/>
      <c r="P114" s="34"/>
      <c r="Q114" s="34" t="s">
        <v>232</v>
      </c>
      <c r="R114" s="34"/>
    </row>
    <row r="115" spans="1:18" s="44" customFormat="1" ht="52.5" customHeight="1">
      <c r="A115" s="34">
        <v>113</v>
      </c>
      <c r="B115" s="34" t="s">
        <v>16</v>
      </c>
      <c r="C115" s="34" t="s">
        <v>229</v>
      </c>
      <c r="D115" s="34" t="s">
        <v>346</v>
      </c>
      <c r="E115" s="36" t="s">
        <v>256</v>
      </c>
      <c r="F115" s="34" t="s">
        <v>347</v>
      </c>
      <c r="G115" s="34" t="s">
        <v>17</v>
      </c>
      <c r="H115" s="34" t="s">
        <v>23</v>
      </c>
      <c r="I115" s="34">
        <v>0</v>
      </c>
      <c r="J115" s="34">
        <v>26.047</v>
      </c>
      <c r="K115" s="34">
        <v>3.633</v>
      </c>
      <c r="L115" s="34">
        <f t="shared" si="2"/>
        <v>29.68</v>
      </c>
      <c r="M115" s="34">
        <f t="shared" si="3"/>
        <v>29.68</v>
      </c>
      <c r="N115" s="34">
        <v>51.228</v>
      </c>
      <c r="O115" s="34"/>
      <c r="P115" s="34"/>
      <c r="Q115" s="34" t="s">
        <v>232</v>
      </c>
      <c r="R115" s="41"/>
    </row>
    <row r="116" spans="1:18" s="44" customFormat="1" ht="52.5" customHeight="1">
      <c r="A116" s="34">
        <v>114</v>
      </c>
      <c r="B116" s="34" t="s">
        <v>244</v>
      </c>
      <c r="C116" s="34" t="s">
        <v>245</v>
      </c>
      <c r="D116" s="34" t="s">
        <v>989</v>
      </c>
      <c r="E116" s="36" t="s">
        <v>256</v>
      </c>
      <c r="F116" s="34" t="s">
        <v>1006</v>
      </c>
      <c r="G116" s="34" t="s">
        <v>17</v>
      </c>
      <c r="H116" s="34" t="s">
        <v>26</v>
      </c>
      <c r="I116" s="34">
        <v>0</v>
      </c>
      <c r="J116" s="34">
        <v>26.263</v>
      </c>
      <c r="K116" s="34">
        <v>3.4</v>
      </c>
      <c r="L116" s="34">
        <f t="shared" si="2"/>
        <v>29.663</v>
      </c>
      <c r="M116" s="34">
        <f t="shared" si="3"/>
        <v>29.663</v>
      </c>
      <c r="N116" s="34">
        <v>54.032</v>
      </c>
      <c r="O116" s="43"/>
      <c r="P116" s="34"/>
      <c r="Q116" s="34" t="s">
        <v>232</v>
      </c>
      <c r="R116" s="34"/>
    </row>
    <row r="117" spans="1:18" s="44" customFormat="1" ht="52.5" customHeight="1">
      <c r="A117" s="34">
        <v>115</v>
      </c>
      <c r="B117" s="34" t="s">
        <v>244</v>
      </c>
      <c r="C117" s="34" t="s">
        <v>995</v>
      </c>
      <c r="D117" s="34" t="s">
        <v>1007</v>
      </c>
      <c r="E117" s="36" t="s">
        <v>256</v>
      </c>
      <c r="F117" s="34" t="s">
        <v>1008</v>
      </c>
      <c r="G117" s="34" t="s">
        <v>17</v>
      </c>
      <c r="H117" s="34" t="s">
        <v>24</v>
      </c>
      <c r="I117" s="34">
        <v>0</v>
      </c>
      <c r="J117" s="34">
        <v>25.951</v>
      </c>
      <c r="K117" s="34">
        <v>3.694</v>
      </c>
      <c r="L117" s="34">
        <f t="shared" si="2"/>
        <v>29.645</v>
      </c>
      <c r="M117" s="34">
        <f t="shared" si="3"/>
        <v>29.645</v>
      </c>
      <c r="N117" s="34">
        <v>50.291</v>
      </c>
      <c r="O117" s="43"/>
      <c r="P117" s="34"/>
      <c r="Q117" s="34" t="s">
        <v>232</v>
      </c>
      <c r="R117" s="34"/>
    </row>
    <row r="118" spans="1:18" s="44" customFormat="1" ht="52.5" customHeight="1">
      <c r="A118" s="34">
        <v>116</v>
      </c>
      <c r="B118" s="34" t="s">
        <v>16</v>
      </c>
      <c r="C118" s="34" t="s">
        <v>20</v>
      </c>
      <c r="D118" s="34" t="s">
        <v>348</v>
      </c>
      <c r="E118" s="36" t="s">
        <v>256</v>
      </c>
      <c r="F118" s="34" t="s">
        <v>349</v>
      </c>
      <c r="G118" s="34" t="s">
        <v>17</v>
      </c>
      <c r="H118" s="34" t="s">
        <v>26</v>
      </c>
      <c r="I118" s="34">
        <v>0</v>
      </c>
      <c r="J118" s="34">
        <v>25.967</v>
      </c>
      <c r="K118" s="34">
        <v>3.65</v>
      </c>
      <c r="L118" s="34">
        <f t="shared" si="2"/>
        <v>29.616999999999997</v>
      </c>
      <c r="M118" s="34">
        <f t="shared" si="3"/>
        <v>29.616999999999997</v>
      </c>
      <c r="N118" s="34">
        <v>49.33</v>
      </c>
      <c r="O118" s="34"/>
      <c r="P118" s="34"/>
      <c r="Q118" s="34" t="s">
        <v>232</v>
      </c>
      <c r="R118" s="41"/>
    </row>
    <row r="119" spans="1:18" s="44" customFormat="1" ht="52.5" customHeight="1">
      <c r="A119" s="34">
        <v>117</v>
      </c>
      <c r="B119" s="34" t="s">
        <v>16</v>
      </c>
      <c r="C119" s="34" t="s">
        <v>28</v>
      </c>
      <c r="D119" s="34" t="s">
        <v>350</v>
      </c>
      <c r="E119" s="36" t="s">
        <v>256</v>
      </c>
      <c r="F119" s="34" t="s">
        <v>351</v>
      </c>
      <c r="G119" s="34" t="s">
        <v>17</v>
      </c>
      <c r="H119" s="34" t="s">
        <v>26</v>
      </c>
      <c r="I119" s="34">
        <v>0</v>
      </c>
      <c r="J119" s="34">
        <v>25.989</v>
      </c>
      <c r="K119" s="34">
        <v>3.625</v>
      </c>
      <c r="L119" s="34">
        <f t="shared" si="2"/>
        <v>29.614</v>
      </c>
      <c r="M119" s="34">
        <f t="shared" si="3"/>
        <v>29.614</v>
      </c>
      <c r="N119" s="34">
        <v>53.173</v>
      </c>
      <c r="O119" s="34"/>
      <c r="P119" s="34"/>
      <c r="Q119" s="34" t="s">
        <v>232</v>
      </c>
      <c r="R119" s="41"/>
    </row>
    <row r="120" spans="1:18" s="44" customFormat="1" ht="52.5" customHeight="1">
      <c r="A120" s="34">
        <v>118</v>
      </c>
      <c r="B120" s="34" t="s">
        <v>16</v>
      </c>
      <c r="C120" s="34" t="s">
        <v>269</v>
      </c>
      <c r="D120" s="34" t="s">
        <v>352</v>
      </c>
      <c r="E120" s="36" t="s">
        <v>256</v>
      </c>
      <c r="F120" s="34" t="s">
        <v>353</v>
      </c>
      <c r="G120" s="34" t="s">
        <v>17</v>
      </c>
      <c r="H120" s="34" t="s">
        <v>25</v>
      </c>
      <c r="I120" s="34">
        <v>0</v>
      </c>
      <c r="J120" s="34">
        <v>25.866</v>
      </c>
      <c r="K120" s="34">
        <v>3.7</v>
      </c>
      <c r="L120" s="34">
        <f t="shared" si="2"/>
        <v>29.566</v>
      </c>
      <c r="M120" s="34">
        <f t="shared" si="3"/>
        <v>29.566</v>
      </c>
      <c r="N120" s="34">
        <v>44.259</v>
      </c>
      <c r="O120" s="34"/>
      <c r="P120" s="34"/>
      <c r="Q120" s="34" t="s">
        <v>232</v>
      </c>
      <c r="R120" s="41"/>
    </row>
    <row r="121" spans="1:18" s="44" customFormat="1" ht="52.5" customHeight="1">
      <c r="A121" s="34">
        <v>119</v>
      </c>
      <c r="B121" s="34" t="s">
        <v>244</v>
      </c>
      <c r="C121" s="34" t="s">
        <v>248</v>
      </c>
      <c r="D121" s="34" t="s">
        <v>1009</v>
      </c>
      <c r="E121" s="36" t="s">
        <v>256</v>
      </c>
      <c r="F121" s="34" t="s">
        <v>1010</v>
      </c>
      <c r="G121" s="34" t="s">
        <v>17</v>
      </c>
      <c r="H121" s="34" t="s">
        <v>22</v>
      </c>
      <c r="I121" s="34">
        <v>0</v>
      </c>
      <c r="J121" s="34">
        <v>24.479</v>
      </c>
      <c r="K121" s="34">
        <v>5.081</v>
      </c>
      <c r="L121" s="34">
        <f t="shared" si="2"/>
        <v>29.56</v>
      </c>
      <c r="M121" s="34">
        <f t="shared" si="3"/>
        <v>29.56</v>
      </c>
      <c r="N121" s="34">
        <v>50.265</v>
      </c>
      <c r="O121" s="43"/>
      <c r="P121" s="34"/>
      <c r="Q121" s="34" t="s">
        <v>232</v>
      </c>
      <c r="R121" s="34"/>
    </row>
    <row r="122" spans="1:18" s="44" customFormat="1" ht="52.5" customHeight="1">
      <c r="A122" s="34">
        <v>120</v>
      </c>
      <c r="B122" s="34" t="s">
        <v>36</v>
      </c>
      <c r="C122" s="34" t="s">
        <v>235</v>
      </c>
      <c r="D122" s="34" t="s">
        <v>896</v>
      </c>
      <c r="E122" s="36" t="s">
        <v>256</v>
      </c>
      <c r="F122" s="34" t="s">
        <v>902</v>
      </c>
      <c r="G122" s="34" t="s">
        <v>17</v>
      </c>
      <c r="H122" s="34" t="s">
        <v>27</v>
      </c>
      <c r="I122" s="34"/>
      <c r="J122" s="34">
        <v>25.320547945205</v>
      </c>
      <c r="K122" s="34">
        <v>4.217</v>
      </c>
      <c r="L122" s="34">
        <f t="shared" si="2"/>
        <v>29.537547945205</v>
      </c>
      <c r="M122" s="34">
        <f t="shared" si="3"/>
        <v>29.537547945205</v>
      </c>
      <c r="N122" s="34">
        <v>48.315</v>
      </c>
      <c r="O122" s="43"/>
      <c r="P122" s="43"/>
      <c r="Q122" s="34" t="s">
        <v>232</v>
      </c>
      <c r="R122" s="34"/>
    </row>
    <row r="123" spans="1:18" s="44" customFormat="1" ht="52.5" customHeight="1">
      <c r="A123" s="34">
        <v>121</v>
      </c>
      <c r="B123" s="34" t="s">
        <v>244</v>
      </c>
      <c r="C123" s="34" t="s">
        <v>995</v>
      </c>
      <c r="D123" s="34" t="s">
        <v>996</v>
      </c>
      <c r="E123" s="36" t="s">
        <v>256</v>
      </c>
      <c r="F123" s="34" t="s">
        <v>1011</v>
      </c>
      <c r="G123" s="34" t="s">
        <v>17</v>
      </c>
      <c r="H123" s="34" t="s">
        <v>18</v>
      </c>
      <c r="I123" s="34">
        <v>0</v>
      </c>
      <c r="J123" s="34">
        <v>25.723</v>
      </c>
      <c r="K123" s="34">
        <v>3.807</v>
      </c>
      <c r="L123" s="34">
        <f t="shared" si="2"/>
        <v>29.529999999999998</v>
      </c>
      <c r="M123" s="34">
        <f t="shared" si="3"/>
        <v>29.529999999999998</v>
      </c>
      <c r="N123" s="34">
        <v>55.125</v>
      </c>
      <c r="O123" s="43"/>
      <c r="P123" s="34"/>
      <c r="Q123" s="34" t="s">
        <v>232</v>
      </c>
      <c r="R123" s="34"/>
    </row>
    <row r="124" spans="1:18" s="44" customFormat="1" ht="52.5" customHeight="1">
      <c r="A124" s="34">
        <v>122</v>
      </c>
      <c r="B124" s="34" t="s">
        <v>16</v>
      </c>
      <c r="C124" s="34" t="s">
        <v>229</v>
      </c>
      <c r="D124" s="34" t="s">
        <v>283</v>
      </c>
      <c r="E124" s="36" t="s">
        <v>256</v>
      </c>
      <c r="F124" s="34" t="s">
        <v>354</v>
      </c>
      <c r="G124" s="34" t="s">
        <v>17</v>
      </c>
      <c r="H124" s="34" t="s">
        <v>22</v>
      </c>
      <c r="I124" s="34">
        <v>0</v>
      </c>
      <c r="J124" s="34">
        <v>26.027</v>
      </c>
      <c r="K124" s="34">
        <v>3.492</v>
      </c>
      <c r="L124" s="34">
        <f t="shared" si="2"/>
        <v>29.519000000000002</v>
      </c>
      <c r="M124" s="34">
        <f t="shared" si="3"/>
        <v>29.519000000000002</v>
      </c>
      <c r="N124" s="34">
        <v>53.089</v>
      </c>
      <c r="O124" s="34"/>
      <c r="P124" s="34"/>
      <c r="Q124" s="34" t="s">
        <v>232</v>
      </c>
      <c r="R124" s="41"/>
    </row>
    <row r="125" spans="1:18" s="44" customFormat="1" ht="52.5" customHeight="1">
      <c r="A125" s="34">
        <v>123</v>
      </c>
      <c r="B125" s="34" t="s">
        <v>16</v>
      </c>
      <c r="C125" s="34" t="s">
        <v>289</v>
      </c>
      <c r="D125" s="34" t="s">
        <v>355</v>
      </c>
      <c r="E125" s="36" t="s">
        <v>256</v>
      </c>
      <c r="F125" s="34" t="s">
        <v>356</v>
      </c>
      <c r="G125" s="34" t="s">
        <v>17</v>
      </c>
      <c r="H125" s="34" t="s">
        <v>24</v>
      </c>
      <c r="I125" s="34">
        <v>0</v>
      </c>
      <c r="J125" s="34">
        <v>24.545</v>
      </c>
      <c r="K125" s="34">
        <v>4.95</v>
      </c>
      <c r="L125" s="34">
        <f t="shared" si="2"/>
        <v>29.495</v>
      </c>
      <c r="M125" s="34">
        <f t="shared" si="3"/>
        <v>29.495</v>
      </c>
      <c r="N125" s="34">
        <v>56.239</v>
      </c>
      <c r="O125" s="34"/>
      <c r="P125" s="34"/>
      <c r="Q125" s="34" t="s">
        <v>232</v>
      </c>
      <c r="R125" s="41"/>
    </row>
    <row r="126" spans="1:18" s="44" customFormat="1" ht="52.5" customHeight="1">
      <c r="A126" s="34">
        <v>124</v>
      </c>
      <c r="B126" s="34" t="s">
        <v>16</v>
      </c>
      <c r="C126" s="34" t="s">
        <v>28</v>
      </c>
      <c r="D126" s="34" t="s">
        <v>295</v>
      </c>
      <c r="E126" s="36" t="s">
        <v>256</v>
      </c>
      <c r="F126" s="34" t="s">
        <v>357</v>
      </c>
      <c r="G126" s="34" t="s">
        <v>17</v>
      </c>
      <c r="H126" s="34" t="s">
        <v>19</v>
      </c>
      <c r="I126" s="34">
        <v>0</v>
      </c>
      <c r="J126" s="34">
        <v>26.148</v>
      </c>
      <c r="K126" s="34">
        <v>3.342</v>
      </c>
      <c r="L126" s="34">
        <f t="shared" si="2"/>
        <v>29.49</v>
      </c>
      <c r="M126" s="34">
        <f t="shared" si="3"/>
        <v>29.49</v>
      </c>
      <c r="N126" s="34">
        <v>51.071</v>
      </c>
      <c r="O126" s="34"/>
      <c r="P126" s="34"/>
      <c r="Q126" s="34" t="s">
        <v>232</v>
      </c>
      <c r="R126" s="41"/>
    </row>
    <row r="127" spans="1:18" s="44" customFormat="1" ht="52.5" customHeight="1">
      <c r="A127" s="34">
        <v>125</v>
      </c>
      <c r="B127" s="34" t="s">
        <v>16</v>
      </c>
      <c r="C127" s="34" t="s">
        <v>20</v>
      </c>
      <c r="D127" s="34" t="s">
        <v>358</v>
      </c>
      <c r="E127" s="36" t="s">
        <v>256</v>
      </c>
      <c r="F127" s="34" t="s">
        <v>359</v>
      </c>
      <c r="G127" s="34" t="s">
        <v>17</v>
      </c>
      <c r="H127" s="34" t="s">
        <v>21</v>
      </c>
      <c r="I127" s="34">
        <v>0</v>
      </c>
      <c r="J127" s="34">
        <v>24.54</v>
      </c>
      <c r="K127" s="34">
        <v>4.771</v>
      </c>
      <c r="L127" s="34">
        <f t="shared" si="2"/>
        <v>29.311</v>
      </c>
      <c r="M127" s="34">
        <f t="shared" si="3"/>
        <v>29.311</v>
      </c>
      <c r="N127" s="34">
        <v>57.033</v>
      </c>
      <c r="O127" s="34"/>
      <c r="P127" s="34"/>
      <c r="Q127" s="34" t="s">
        <v>232</v>
      </c>
      <c r="R127" s="41"/>
    </row>
    <row r="128" spans="1:18" s="44" customFormat="1" ht="52.5" customHeight="1">
      <c r="A128" s="34">
        <v>126</v>
      </c>
      <c r="B128" s="34" t="s">
        <v>34</v>
      </c>
      <c r="C128" s="34" t="s">
        <v>680</v>
      </c>
      <c r="D128" s="34" t="s">
        <v>698</v>
      </c>
      <c r="E128" s="36" t="s">
        <v>256</v>
      </c>
      <c r="F128" s="34" t="s">
        <v>706</v>
      </c>
      <c r="G128" s="34" t="s">
        <v>17</v>
      </c>
      <c r="H128" s="34" t="s">
        <v>25</v>
      </c>
      <c r="I128" s="34">
        <v>0</v>
      </c>
      <c r="J128" s="34">
        <v>24.671</v>
      </c>
      <c r="K128" s="34">
        <v>4.604</v>
      </c>
      <c r="L128" s="34">
        <f t="shared" si="2"/>
        <v>29.275</v>
      </c>
      <c r="M128" s="34">
        <f t="shared" si="3"/>
        <v>29.275</v>
      </c>
      <c r="N128" s="34">
        <v>53.950684931507</v>
      </c>
      <c r="O128" s="34"/>
      <c r="P128" s="34"/>
      <c r="Q128" s="34" t="s">
        <v>232</v>
      </c>
      <c r="R128" s="34"/>
    </row>
    <row r="129" spans="1:18" s="44" customFormat="1" ht="52.5" customHeight="1">
      <c r="A129" s="34">
        <v>127</v>
      </c>
      <c r="B129" s="37" t="s">
        <v>35</v>
      </c>
      <c r="C129" s="40" t="s">
        <v>809</v>
      </c>
      <c r="D129" s="40" t="s">
        <v>812</v>
      </c>
      <c r="E129" s="37" t="s">
        <v>256</v>
      </c>
      <c r="F129" s="40" t="s">
        <v>813</v>
      </c>
      <c r="G129" s="40" t="s">
        <v>17</v>
      </c>
      <c r="H129" s="39" t="s">
        <v>21</v>
      </c>
      <c r="I129" s="37"/>
      <c r="J129" s="37">
        <v>25.339726027397</v>
      </c>
      <c r="K129" s="40">
        <v>3.892</v>
      </c>
      <c r="L129" s="34">
        <f t="shared" si="2"/>
        <v>29.231726027397</v>
      </c>
      <c r="M129" s="34">
        <f t="shared" si="3"/>
        <v>29.231726027397</v>
      </c>
      <c r="N129" s="40">
        <v>55.205</v>
      </c>
      <c r="O129" s="37"/>
      <c r="P129" s="37"/>
      <c r="Q129" s="34" t="s">
        <v>232</v>
      </c>
      <c r="R129" s="41"/>
    </row>
    <row r="130" spans="1:18" s="44" customFormat="1" ht="52.5" customHeight="1">
      <c r="A130" s="34">
        <v>128</v>
      </c>
      <c r="B130" s="34" t="s">
        <v>36</v>
      </c>
      <c r="C130" s="34" t="s">
        <v>243</v>
      </c>
      <c r="D130" s="34" t="s">
        <v>903</v>
      </c>
      <c r="E130" s="36" t="s">
        <v>256</v>
      </c>
      <c r="F130" s="34" t="s">
        <v>904</v>
      </c>
      <c r="G130" s="34" t="s">
        <v>17</v>
      </c>
      <c r="H130" s="34" t="s">
        <v>22</v>
      </c>
      <c r="I130" s="34"/>
      <c r="J130" s="34">
        <v>24.008219178082</v>
      </c>
      <c r="K130" s="34">
        <v>5.139</v>
      </c>
      <c r="L130" s="34">
        <f t="shared" si="2"/>
        <v>29.147219178082</v>
      </c>
      <c r="M130" s="34">
        <f t="shared" si="3"/>
        <v>29.147219178082</v>
      </c>
      <c r="N130" s="34">
        <v>58.256</v>
      </c>
      <c r="O130" s="43"/>
      <c r="P130" s="43"/>
      <c r="Q130" s="34" t="s">
        <v>232</v>
      </c>
      <c r="R130" s="34"/>
    </row>
    <row r="131" spans="1:18" s="44" customFormat="1" ht="52.5" customHeight="1">
      <c r="A131" s="34">
        <v>129</v>
      </c>
      <c r="B131" s="34" t="s">
        <v>34</v>
      </c>
      <c r="C131" s="34" t="s">
        <v>680</v>
      </c>
      <c r="D131" s="34" t="s">
        <v>703</v>
      </c>
      <c r="E131" s="36" t="s">
        <v>256</v>
      </c>
      <c r="F131" s="34" t="s">
        <v>707</v>
      </c>
      <c r="G131" s="34" t="s">
        <v>17</v>
      </c>
      <c r="H131" s="34" t="s">
        <v>27</v>
      </c>
      <c r="I131" s="34">
        <v>0</v>
      </c>
      <c r="J131" s="34">
        <v>25.668</v>
      </c>
      <c r="K131" s="34">
        <v>3.433</v>
      </c>
      <c r="L131" s="34">
        <f aca="true" t="shared" si="4" ref="L131:L194">J131+K131</f>
        <v>29.101</v>
      </c>
      <c r="M131" s="34">
        <f aca="true" t="shared" si="5" ref="M131:M194">L131-I131</f>
        <v>29.101</v>
      </c>
      <c r="N131" s="34">
        <v>55.367123287671</v>
      </c>
      <c r="O131" s="34"/>
      <c r="P131" s="34"/>
      <c r="Q131" s="34" t="s">
        <v>232</v>
      </c>
      <c r="R131" s="34"/>
    </row>
    <row r="132" spans="1:18" s="44" customFormat="1" ht="52.5" customHeight="1">
      <c r="A132" s="34">
        <v>130</v>
      </c>
      <c r="B132" s="34" t="s">
        <v>16</v>
      </c>
      <c r="C132" s="34" t="s">
        <v>28</v>
      </c>
      <c r="D132" s="34" t="s">
        <v>337</v>
      </c>
      <c r="E132" s="36" t="s">
        <v>256</v>
      </c>
      <c r="F132" s="34" t="s">
        <v>360</v>
      </c>
      <c r="G132" s="34" t="s">
        <v>17</v>
      </c>
      <c r="H132" s="34" t="s">
        <v>22</v>
      </c>
      <c r="I132" s="34">
        <v>0</v>
      </c>
      <c r="J132" s="34">
        <v>24.31</v>
      </c>
      <c r="K132" s="34">
        <v>4.769</v>
      </c>
      <c r="L132" s="34">
        <f t="shared" si="4"/>
        <v>29.079</v>
      </c>
      <c r="M132" s="34">
        <f t="shared" si="5"/>
        <v>29.079</v>
      </c>
      <c r="N132" s="34">
        <v>55.236</v>
      </c>
      <c r="O132" s="34"/>
      <c r="P132" s="34"/>
      <c r="Q132" s="34" t="s">
        <v>232</v>
      </c>
      <c r="R132" s="41"/>
    </row>
    <row r="133" spans="1:18" s="44" customFormat="1" ht="52.5" customHeight="1">
      <c r="A133" s="34">
        <v>131</v>
      </c>
      <c r="B133" s="34" t="s">
        <v>16</v>
      </c>
      <c r="C133" s="34" t="s">
        <v>28</v>
      </c>
      <c r="D133" s="34" t="s">
        <v>361</v>
      </c>
      <c r="E133" s="36" t="s">
        <v>256</v>
      </c>
      <c r="F133" s="34" t="s">
        <v>362</v>
      </c>
      <c r="G133" s="34" t="s">
        <v>17</v>
      </c>
      <c r="H133" s="34" t="s">
        <v>18</v>
      </c>
      <c r="I133" s="34">
        <v>0</v>
      </c>
      <c r="J133" s="34">
        <v>25.375</v>
      </c>
      <c r="K133" s="34">
        <v>3.699</v>
      </c>
      <c r="L133" s="34">
        <f t="shared" si="4"/>
        <v>29.073999999999998</v>
      </c>
      <c r="M133" s="34">
        <f t="shared" si="5"/>
        <v>29.073999999999998</v>
      </c>
      <c r="N133" s="34">
        <v>52.049</v>
      </c>
      <c r="O133" s="34"/>
      <c r="P133" s="34"/>
      <c r="Q133" s="34" t="s">
        <v>232</v>
      </c>
      <c r="R133" s="41"/>
    </row>
    <row r="134" spans="1:18" s="44" customFormat="1" ht="52.5" customHeight="1">
      <c r="A134" s="34">
        <v>132</v>
      </c>
      <c r="B134" s="34" t="s">
        <v>16</v>
      </c>
      <c r="C134" s="34" t="s">
        <v>363</v>
      </c>
      <c r="D134" s="34" t="s">
        <v>364</v>
      </c>
      <c r="E134" s="36" t="s">
        <v>256</v>
      </c>
      <c r="F134" s="34" t="s">
        <v>365</v>
      </c>
      <c r="G134" s="34" t="s">
        <v>17</v>
      </c>
      <c r="H134" s="34" t="s">
        <v>21</v>
      </c>
      <c r="I134" s="34">
        <v>0</v>
      </c>
      <c r="J134" s="34">
        <v>24.677</v>
      </c>
      <c r="K134" s="34">
        <v>4.38</v>
      </c>
      <c r="L134" s="34">
        <f t="shared" si="4"/>
        <v>29.057</v>
      </c>
      <c r="M134" s="34">
        <f t="shared" si="5"/>
        <v>29.057</v>
      </c>
      <c r="N134" s="34">
        <v>49.281</v>
      </c>
      <c r="O134" s="34"/>
      <c r="P134" s="34"/>
      <c r="Q134" s="34" t="s">
        <v>232</v>
      </c>
      <c r="R134" s="41"/>
    </row>
    <row r="135" spans="1:18" s="44" customFormat="1" ht="52.5" customHeight="1">
      <c r="A135" s="34">
        <v>133</v>
      </c>
      <c r="B135" s="34" t="s">
        <v>34</v>
      </c>
      <c r="C135" s="34" t="s">
        <v>34</v>
      </c>
      <c r="D135" s="34" t="s">
        <v>694</v>
      </c>
      <c r="E135" s="36" t="s">
        <v>256</v>
      </c>
      <c r="F135" s="34" t="s">
        <v>708</v>
      </c>
      <c r="G135" s="34" t="s">
        <v>17</v>
      </c>
      <c r="H135" s="34" t="s">
        <v>23</v>
      </c>
      <c r="I135" s="34">
        <v>0</v>
      </c>
      <c r="J135" s="34">
        <v>25.401</v>
      </c>
      <c r="K135" s="34">
        <v>3.65</v>
      </c>
      <c r="L135" s="34">
        <f t="shared" si="4"/>
        <v>29.051</v>
      </c>
      <c r="M135" s="34">
        <f t="shared" si="5"/>
        <v>29.051</v>
      </c>
      <c r="N135" s="34">
        <v>45.254794520548</v>
      </c>
      <c r="O135" s="34"/>
      <c r="P135" s="34"/>
      <c r="Q135" s="34" t="s">
        <v>232</v>
      </c>
      <c r="R135" s="34"/>
    </row>
    <row r="136" spans="1:18" s="44" customFormat="1" ht="52.5" customHeight="1">
      <c r="A136" s="34">
        <v>134</v>
      </c>
      <c r="B136" s="34" t="s">
        <v>244</v>
      </c>
      <c r="C136" s="34" t="s">
        <v>245</v>
      </c>
      <c r="D136" s="34" t="s">
        <v>1012</v>
      </c>
      <c r="E136" s="36" t="s">
        <v>256</v>
      </c>
      <c r="F136" s="34" t="s">
        <v>1013</v>
      </c>
      <c r="G136" s="34" t="s">
        <v>17</v>
      </c>
      <c r="H136" s="34" t="s">
        <v>27</v>
      </c>
      <c r="I136" s="34">
        <v>0</v>
      </c>
      <c r="J136" s="34">
        <v>25.948</v>
      </c>
      <c r="K136" s="34">
        <v>3.05</v>
      </c>
      <c r="L136" s="34">
        <f t="shared" si="4"/>
        <v>28.998</v>
      </c>
      <c r="M136" s="34">
        <f t="shared" si="5"/>
        <v>28.998</v>
      </c>
      <c r="N136" s="34">
        <v>50.27</v>
      </c>
      <c r="O136" s="43"/>
      <c r="P136" s="34"/>
      <c r="Q136" s="34" t="s">
        <v>232</v>
      </c>
      <c r="R136" s="34"/>
    </row>
    <row r="137" spans="1:18" s="44" customFormat="1" ht="52.5" customHeight="1">
      <c r="A137" s="34">
        <v>135</v>
      </c>
      <c r="B137" s="34" t="s">
        <v>16</v>
      </c>
      <c r="C137" s="34" t="s">
        <v>28</v>
      </c>
      <c r="D137" s="34" t="s">
        <v>361</v>
      </c>
      <c r="E137" s="36" t="s">
        <v>256</v>
      </c>
      <c r="F137" s="34" t="s">
        <v>366</v>
      </c>
      <c r="G137" s="34" t="s">
        <v>17</v>
      </c>
      <c r="H137" s="34" t="s">
        <v>27</v>
      </c>
      <c r="I137" s="34">
        <v>0</v>
      </c>
      <c r="J137" s="34">
        <v>25.644</v>
      </c>
      <c r="K137" s="34">
        <v>3.317</v>
      </c>
      <c r="L137" s="34">
        <f t="shared" si="4"/>
        <v>28.961</v>
      </c>
      <c r="M137" s="34">
        <f t="shared" si="5"/>
        <v>28.961</v>
      </c>
      <c r="N137" s="34">
        <v>50.12</v>
      </c>
      <c r="O137" s="34"/>
      <c r="P137" s="34"/>
      <c r="Q137" s="34" t="s">
        <v>232</v>
      </c>
      <c r="R137" s="41"/>
    </row>
    <row r="138" spans="1:18" s="44" customFormat="1" ht="52.5" customHeight="1">
      <c r="A138" s="34">
        <v>136</v>
      </c>
      <c r="B138" s="34" t="s">
        <v>16</v>
      </c>
      <c r="C138" s="34" t="s">
        <v>258</v>
      </c>
      <c r="D138" s="34" t="s">
        <v>343</v>
      </c>
      <c r="E138" s="36" t="s">
        <v>256</v>
      </c>
      <c r="F138" s="34" t="s">
        <v>367</v>
      </c>
      <c r="G138" s="34" t="s">
        <v>17</v>
      </c>
      <c r="H138" s="34" t="s">
        <v>23</v>
      </c>
      <c r="I138" s="34">
        <v>0</v>
      </c>
      <c r="J138" s="34">
        <v>25.436</v>
      </c>
      <c r="K138" s="34">
        <v>3.484</v>
      </c>
      <c r="L138" s="34">
        <f t="shared" si="4"/>
        <v>28.92</v>
      </c>
      <c r="M138" s="34">
        <f t="shared" si="5"/>
        <v>28.92</v>
      </c>
      <c r="N138" s="34">
        <v>54.205</v>
      </c>
      <c r="O138" s="34"/>
      <c r="P138" s="34"/>
      <c r="Q138" s="34" t="s">
        <v>232</v>
      </c>
      <c r="R138" s="41"/>
    </row>
    <row r="139" spans="1:18" s="44" customFormat="1" ht="52.5" customHeight="1">
      <c r="A139" s="34">
        <v>137</v>
      </c>
      <c r="B139" s="34" t="s">
        <v>16</v>
      </c>
      <c r="C139" s="34" t="s">
        <v>258</v>
      </c>
      <c r="D139" s="34" t="s">
        <v>343</v>
      </c>
      <c r="E139" s="36" t="s">
        <v>256</v>
      </c>
      <c r="F139" s="34" t="s">
        <v>368</v>
      </c>
      <c r="G139" s="34" t="s">
        <v>17</v>
      </c>
      <c r="H139" s="34" t="s">
        <v>31</v>
      </c>
      <c r="I139" s="34">
        <v>0</v>
      </c>
      <c r="J139" s="34">
        <v>28.545</v>
      </c>
      <c r="K139" s="34">
        <v>0.362</v>
      </c>
      <c r="L139" s="34">
        <f t="shared" si="4"/>
        <v>28.907</v>
      </c>
      <c r="M139" s="34">
        <f t="shared" si="5"/>
        <v>28.907</v>
      </c>
      <c r="N139" s="34">
        <v>57.207</v>
      </c>
      <c r="O139" s="34"/>
      <c r="P139" s="34"/>
      <c r="Q139" s="34" t="s">
        <v>232</v>
      </c>
      <c r="R139" s="41"/>
    </row>
    <row r="140" spans="1:18" s="44" customFormat="1" ht="52.5" customHeight="1">
      <c r="A140" s="34">
        <v>138</v>
      </c>
      <c r="B140" s="34" t="s">
        <v>244</v>
      </c>
      <c r="C140" s="34" t="s">
        <v>995</v>
      </c>
      <c r="D140" s="34" t="s">
        <v>998</v>
      </c>
      <c r="E140" s="36" t="s">
        <v>256</v>
      </c>
      <c r="F140" s="34" t="s">
        <v>1014</v>
      </c>
      <c r="G140" s="34" t="s">
        <v>17</v>
      </c>
      <c r="H140" s="34" t="s">
        <v>27</v>
      </c>
      <c r="I140" s="34">
        <v>0</v>
      </c>
      <c r="J140" s="34">
        <v>24.499</v>
      </c>
      <c r="K140" s="34">
        <v>4.4</v>
      </c>
      <c r="L140" s="34">
        <f t="shared" si="4"/>
        <v>28.899</v>
      </c>
      <c r="M140" s="34">
        <f t="shared" si="5"/>
        <v>28.899</v>
      </c>
      <c r="N140" s="34">
        <v>51.018</v>
      </c>
      <c r="O140" s="43"/>
      <c r="P140" s="34"/>
      <c r="Q140" s="34" t="s">
        <v>232</v>
      </c>
      <c r="R140" s="34"/>
    </row>
    <row r="141" spans="1:18" s="44" customFormat="1" ht="52.5" customHeight="1">
      <c r="A141" s="34">
        <v>139</v>
      </c>
      <c r="B141" s="34" t="s">
        <v>16</v>
      </c>
      <c r="C141" s="34" t="s">
        <v>363</v>
      </c>
      <c r="D141" s="34" t="s">
        <v>369</v>
      </c>
      <c r="E141" s="36" t="s">
        <v>256</v>
      </c>
      <c r="F141" s="34" t="s">
        <v>370</v>
      </c>
      <c r="G141" s="34" t="s">
        <v>17</v>
      </c>
      <c r="H141" s="34" t="s">
        <v>23</v>
      </c>
      <c r="I141" s="34">
        <v>0</v>
      </c>
      <c r="J141" s="34">
        <v>25.548</v>
      </c>
      <c r="K141" s="34">
        <v>3.327</v>
      </c>
      <c r="L141" s="34">
        <f t="shared" si="4"/>
        <v>28.875</v>
      </c>
      <c r="M141" s="34">
        <f t="shared" si="5"/>
        <v>28.875</v>
      </c>
      <c r="N141" s="34">
        <v>51.166</v>
      </c>
      <c r="O141" s="34"/>
      <c r="P141" s="34"/>
      <c r="Q141" s="34" t="s">
        <v>232</v>
      </c>
      <c r="R141" s="41"/>
    </row>
    <row r="142" spans="1:18" s="44" customFormat="1" ht="52.5" customHeight="1">
      <c r="A142" s="34">
        <v>140</v>
      </c>
      <c r="B142" s="34" t="s">
        <v>244</v>
      </c>
      <c r="C142" s="34" t="s">
        <v>976</v>
      </c>
      <c r="D142" s="34" t="s">
        <v>1015</v>
      </c>
      <c r="E142" s="36" t="s">
        <v>256</v>
      </c>
      <c r="F142" s="34" t="s">
        <v>1016</v>
      </c>
      <c r="G142" s="34" t="s">
        <v>17</v>
      </c>
      <c r="H142" s="34" t="s">
        <v>21</v>
      </c>
      <c r="I142" s="34">
        <v>2.271</v>
      </c>
      <c r="J142" s="34">
        <v>25.799</v>
      </c>
      <c r="K142" s="34">
        <v>5.33</v>
      </c>
      <c r="L142" s="34">
        <f t="shared" si="4"/>
        <v>31.128999999999998</v>
      </c>
      <c r="M142" s="34">
        <f t="shared" si="5"/>
        <v>28.857999999999997</v>
      </c>
      <c r="N142" s="34">
        <v>54.168</v>
      </c>
      <c r="O142" s="43"/>
      <c r="P142" s="34"/>
      <c r="Q142" s="34" t="s">
        <v>232</v>
      </c>
      <c r="R142" s="34"/>
    </row>
    <row r="143" spans="1:18" s="44" customFormat="1" ht="52.5" customHeight="1">
      <c r="A143" s="34">
        <v>141</v>
      </c>
      <c r="B143" s="34" t="s">
        <v>16</v>
      </c>
      <c r="C143" s="34" t="s">
        <v>297</v>
      </c>
      <c r="D143" s="34" t="s">
        <v>371</v>
      </c>
      <c r="E143" s="36" t="s">
        <v>256</v>
      </c>
      <c r="F143" s="34" t="s">
        <v>372</v>
      </c>
      <c r="G143" s="34" t="s">
        <v>17</v>
      </c>
      <c r="H143" s="34" t="s">
        <v>27</v>
      </c>
      <c r="I143" s="34">
        <v>3.395</v>
      </c>
      <c r="J143" s="34">
        <v>29.279</v>
      </c>
      <c r="K143" s="34">
        <v>2.955</v>
      </c>
      <c r="L143" s="34">
        <f t="shared" si="4"/>
        <v>32.234</v>
      </c>
      <c r="M143" s="34">
        <f t="shared" si="5"/>
        <v>28.839000000000002</v>
      </c>
      <c r="N143" s="34">
        <v>51.169</v>
      </c>
      <c r="O143" s="34"/>
      <c r="P143" s="34"/>
      <c r="Q143" s="34" t="s">
        <v>232</v>
      </c>
      <c r="R143" s="41"/>
    </row>
    <row r="144" spans="1:18" s="44" customFormat="1" ht="52.5" customHeight="1">
      <c r="A144" s="34">
        <v>142</v>
      </c>
      <c r="B144" s="37" t="s">
        <v>35</v>
      </c>
      <c r="C144" s="40" t="s">
        <v>802</v>
      </c>
      <c r="D144" s="40" t="s">
        <v>814</v>
      </c>
      <c r="E144" s="37" t="s">
        <v>256</v>
      </c>
      <c r="F144" s="40" t="s">
        <v>815</v>
      </c>
      <c r="G144" s="40" t="s">
        <v>17</v>
      </c>
      <c r="H144" s="40" t="s">
        <v>18</v>
      </c>
      <c r="I144" s="37"/>
      <c r="J144" s="37">
        <v>25.167123287671</v>
      </c>
      <c r="K144" s="40">
        <v>3.625</v>
      </c>
      <c r="L144" s="34">
        <f t="shared" si="4"/>
        <v>28.792123287671</v>
      </c>
      <c r="M144" s="34">
        <f t="shared" si="5"/>
        <v>28.792123287671</v>
      </c>
      <c r="N144" s="40">
        <v>49.082</v>
      </c>
      <c r="O144" s="37"/>
      <c r="P144" s="37"/>
      <c r="Q144" s="34" t="s">
        <v>232</v>
      </c>
      <c r="R144" s="41"/>
    </row>
    <row r="145" spans="1:18" s="44" customFormat="1" ht="52.5" customHeight="1">
      <c r="A145" s="34">
        <v>143</v>
      </c>
      <c r="B145" s="34" t="s">
        <v>244</v>
      </c>
      <c r="C145" s="34" t="s">
        <v>976</v>
      </c>
      <c r="D145" s="34" t="s">
        <v>1015</v>
      </c>
      <c r="E145" s="36" t="s">
        <v>256</v>
      </c>
      <c r="F145" s="34" t="s">
        <v>773</v>
      </c>
      <c r="G145" s="34" t="s">
        <v>17</v>
      </c>
      <c r="H145" s="34" t="s">
        <v>18</v>
      </c>
      <c r="I145" s="34">
        <v>0</v>
      </c>
      <c r="J145" s="34">
        <v>24.496</v>
      </c>
      <c r="K145" s="34">
        <v>4.232</v>
      </c>
      <c r="L145" s="34">
        <f t="shared" si="4"/>
        <v>28.727999999999998</v>
      </c>
      <c r="M145" s="34">
        <f t="shared" si="5"/>
        <v>28.727999999999998</v>
      </c>
      <c r="N145" s="34">
        <v>50.11</v>
      </c>
      <c r="O145" s="43"/>
      <c r="P145" s="34"/>
      <c r="Q145" s="34" t="s">
        <v>232</v>
      </c>
      <c r="R145" s="34"/>
    </row>
    <row r="146" spans="1:18" s="44" customFormat="1" ht="52.5" customHeight="1">
      <c r="A146" s="34">
        <v>144</v>
      </c>
      <c r="B146" s="34" t="s">
        <v>16</v>
      </c>
      <c r="C146" s="34" t="s">
        <v>28</v>
      </c>
      <c r="D146" s="34" t="s">
        <v>350</v>
      </c>
      <c r="E146" s="36" t="s">
        <v>256</v>
      </c>
      <c r="F146" s="34" t="s">
        <v>373</v>
      </c>
      <c r="G146" s="34" t="s">
        <v>17</v>
      </c>
      <c r="H146" s="34" t="s">
        <v>25</v>
      </c>
      <c r="I146" s="34">
        <v>0</v>
      </c>
      <c r="J146" s="34">
        <v>23.334</v>
      </c>
      <c r="K146" s="34">
        <v>5.384</v>
      </c>
      <c r="L146" s="34">
        <f t="shared" si="4"/>
        <v>28.718</v>
      </c>
      <c r="M146" s="34">
        <f t="shared" si="5"/>
        <v>28.718</v>
      </c>
      <c r="N146" s="34">
        <v>47.261</v>
      </c>
      <c r="O146" s="34"/>
      <c r="P146" s="34"/>
      <c r="Q146" s="34" t="s">
        <v>232</v>
      </c>
      <c r="R146" s="41"/>
    </row>
    <row r="147" spans="1:18" s="44" customFormat="1" ht="52.5" customHeight="1">
      <c r="A147" s="34">
        <v>145</v>
      </c>
      <c r="B147" s="37" t="s">
        <v>35</v>
      </c>
      <c r="C147" s="40" t="s">
        <v>35</v>
      </c>
      <c r="D147" s="40" t="s">
        <v>805</v>
      </c>
      <c r="E147" s="37" t="s">
        <v>256</v>
      </c>
      <c r="F147" s="40" t="s">
        <v>816</v>
      </c>
      <c r="G147" s="40" t="s">
        <v>17</v>
      </c>
      <c r="H147" s="40" t="s">
        <v>25</v>
      </c>
      <c r="I147" s="37"/>
      <c r="J147" s="37">
        <v>24.643835616438</v>
      </c>
      <c r="K147" s="40">
        <v>4.03</v>
      </c>
      <c r="L147" s="34">
        <f t="shared" si="4"/>
        <v>28.673835616438</v>
      </c>
      <c r="M147" s="34">
        <f t="shared" si="5"/>
        <v>28.673835616438</v>
      </c>
      <c r="N147" s="40">
        <v>56.24</v>
      </c>
      <c r="O147" s="37"/>
      <c r="P147" s="37"/>
      <c r="Q147" s="34" t="s">
        <v>232</v>
      </c>
      <c r="R147" s="41"/>
    </row>
    <row r="148" spans="1:18" s="44" customFormat="1" ht="52.5" customHeight="1">
      <c r="A148" s="34">
        <v>146</v>
      </c>
      <c r="B148" s="34" t="s">
        <v>36</v>
      </c>
      <c r="C148" s="34" t="s">
        <v>243</v>
      </c>
      <c r="D148" s="34" t="s">
        <v>905</v>
      </c>
      <c r="E148" s="36" t="s">
        <v>256</v>
      </c>
      <c r="F148" s="34" t="s">
        <v>906</v>
      </c>
      <c r="G148" s="34" t="s">
        <v>17</v>
      </c>
      <c r="H148" s="34" t="s">
        <v>18</v>
      </c>
      <c r="I148" s="34"/>
      <c r="J148" s="34">
        <v>24.197260273973</v>
      </c>
      <c r="K148" s="34">
        <v>4.458</v>
      </c>
      <c r="L148" s="34">
        <f t="shared" si="4"/>
        <v>28.655260273973</v>
      </c>
      <c r="M148" s="34">
        <f t="shared" si="5"/>
        <v>28.655260273973</v>
      </c>
      <c r="N148" s="34">
        <v>49.039</v>
      </c>
      <c r="O148" s="43"/>
      <c r="P148" s="43"/>
      <c r="Q148" s="34" t="s">
        <v>232</v>
      </c>
      <c r="R148" s="34"/>
    </row>
    <row r="149" spans="1:18" s="44" customFormat="1" ht="52.5" customHeight="1">
      <c r="A149" s="34">
        <v>147</v>
      </c>
      <c r="B149" s="34" t="s">
        <v>244</v>
      </c>
      <c r="C149" s="34" t="s">
        <v>976</v>
      </c>
      <c r="D149" s="34" t="s">
        <v>1017</v>
      </c>
      <c r="E149" s="36" t="s">
        <v>256</v>
      </c>
      <c r="F149" s="34" t="s">
        <v>1018</v>
      </c>
      <c r="G149" s="34" t="s">
        <v>17</v>
      </c>
      <c r="H149" s="34" t="s">
        <v>22</v>
      </c>
      <c r="I149" s="34">
        <v>1.096</v>
      </c>
      <c r="J149" s="34">
        <v>25.879</v>
      </c>
      <c r="K149" s="34">
        <v>3.868</v>
      </c>
      <c r="L149" s="34">
        <f t="shared" si="4"/>
        <v>29.747</v>
      </c>
      <c r="M149" s="34">
        <f t="shared" si="5"/>
        <v>28.651</v>
      </c>
      <c r="N149" s="34">
        <v>44.357</v>
      </c>
      <c r="O149" s="43"/>
      <c r="P149" s="34"/>
      <c r="Q149" s="34" t="s">
        <v>232</v>
      </c>
      <c r="R149" s="34"/>
    </row>
    <row r="150" spans="1:18" s="44" customFormat="1" ht="52.5" customHeight="1">
      <c r="A150" s="34">
        <v>148</v>
      </c>
      <c r="B150" s="34" t="s">
        <v>16</v>
      </c>
      <c r="C150" s="34" t="s">
        <v>229</v>
      </c>
      <c r="D150" s="34" t="s">
        <v>285</v>
      </c>
      <c r="E150" s="36" t="s">
        <v>256</v>
      </c>
      <c r="F150" s="34" t="s">
        <v>374</v>
      </c>
      <c r="G150" s="34" t="s">
        <v>17</v>
      </c>
      <c r="H150" s="34" t="s">
        <v>25</v>
      </c>
      <c r="I150" s="34">
        <v>0</v>
      </c>
      <c r="J150" s="34">
        <v>24.181</v>
      </c>
      <c r="K150" s="34">
        <v>4.457</v>
      </c>
      <c r="L150" s="34">
        <f t="shared" si="4"/>
        <v>28.638</v>
      </c>
      <c r="M150" s="34">
        <f t="shared" si="5"/>
        <v>28.638</v>
      </c>
      <c r="N150" s="34">
        <v>53.051</v>
      </c>
      <c r="O150" s="34"/>
      <c r="P150" s="34"/>
      <c r="Q150" s="34" t="s">
        <v>232</v>
      </c>
      <c r="R150" s="41"/>
    </row>
    <row r="151" spans="1:18" s="44" customFormat="1" ht="52.5" customHeight="1">
      <c r="A151" s="34">
        <v>149</v>
      </c>
      <c r="B151" s="34" t="s">
        <v>16</v>
      </c>
      <c r="C151" s="34" t="s">
        <v>363</v>
      </c>
      <c r="D151" s="34" t="s">
        <v>364</v>
      </c>
      <c r="E151" s="36" t="s">
        <v>256</v>
      </c>
      <c r="F151" s="34" t="s">
        <v>327</v>
      </c>
      <c r="G151" s="34" t="s">
        <v>17</v>
      </c>
      <c r="H151" s="34" t="s">
        <v>23</v>
      </c>
      <c r="I151" s="34">
        <v>0</v>
      </c>
      <c r="J151" s="34">
        <v>24.537</v>
      </c>
      <c r="K151" s="34">
        <v>4.061</v>
      </c>
      <c r="L151" s="34">
        <f t="shared" si="4"/>
        <v>28.598</v>
      </c>
      <c r="M151" s="34">
        <f t="shared" si="5"/>
        <v>28.598</v>
      </c>
      <c r="N151" s="34">
        <v>52.087</v>
      </c>
      <c r="O151" s="34"/>
      <c r="P151" s="34"/>
      <c r="Q151" s="34" t="s">
        <v>232</v>
      </c>
      <c r="R151" s="41"/>
    </row>
    <row r="152" spans="1:18" s="44" customFormat="1" ht="52.5" customHeight="1">
      <c r="A152" s="34">
        <v>150</v>
      </c>
      <c r="B152" s="34" t="s">
        <v>16</v>
      </c>
      <c r="C152" s="34" t="s">
        <v>254</v>
      </c>
      <c r="D152" s="34" t="s">
        <v>255</v>
      </c>
      <c r="E152" s="36" t="s">
        <v>256</v>
      </c>
      <c r="F152" s="34" t="s">
        <v>375</v>
      </c>
      <c r="G152" s="34" t="s">
        <v>17</v>
      </c>
      <c r="H152" s="34" t="s">
        <v>30</v>
      </c>
      <c r="I152" s="34">
        <v>0</v>
      </c>
      <c r="J152" s="34">
        <v>25.3</v>
      </c>
      <c r="K152" s="34">
        <v>3.239</v>
      </c>
      <c r="L152" s="34">
        <f t="shared" si="4"/>
        <v>28.539</v>
      </c>
      <c r="M152" s="34">
        <f t="shared" si="5"/>
        <v>28.539</v>
      </c>
      <c r="N152" s="34">
        <v>56.086</v>
      </c>
      <c r="O152" s="34"/>
      <c r="P152" s="34"/>
      <c r="Q152" s="34" t="s">
        <v>232</v>
      </c>
      <c r="R152" s="41"/>
    </row>
    <row r="153" spans="1:18" s="44" customFormat="1" ht="52.5" customHeight="1">
      <c r="A153" s="34">
        <v>151</v>
      </c>
      <c r="B153" s="34" t="s">
        <v>244</v>
      </c>
      <c r="C153" s="34" t="s">
        <v>995</v>
      </c>
      <c r="D153" s="34" t="s">
        <v>1019</v>
      </c>
      <c r="E153" s="36" t="s">
        <v>256</v>
      </c>
      <c r="F153" s="34" t="s">
        <v>1020</v>
      </c>
      <c r="G153" s="34" t="s">
        <v>17</v>
      </c>
      <c r="H153" s="34" t="s">
        <v>21</v>
      </c>
      <c r="I153" s="34">
        <v>0.268</v>
      </c>
      <c r="J153" s="34">
        <v>25.463</v>
      </c>
      <c r="K153" s="34">
        <v>3.303</v>
      </c>
      <c r="L153" s="34">
        <f t="shared" si="4"/>
        <v>28.766000000000002</v>
      </c>
      <c r="M153" s="34">
        <f t="shared" si="5"/>
        <v>28.498</v>
      </c>
      <c r="N153" s="34">
        <v>52.295</v>
      </c>
      <c r="O153" s="43"/>
      <c r="P153" s="34"/>
      <c r="Q153" s="34" t="s">
        <v>232</v>
      </c>
      <c r="R153" s="34"/>
    </row>
    <row r="154" spans="1:18" s="44" customFormat="1" ht="52.5" customHeight="1">
      <c r="A154" s="34">
        <v>152</v>
      </c>
      <c r="B154" s="34" t="s">
        <v>244</v>
      </c>
      <c r="C154" s="34" t="s">
        <v>964</v>
      </c>
      <c r="D154" s="34" t="s">
        <v>1021</v>
      </c>
      <c r="E154" s="36" t="s">
        <v>256</v>
      </c>
      <c r="F154" s="34" t="s">
        <v>1022</v>
      </c>
      <c r="G154" s="34" t="s">
        <v>17</v>
      </c>
      <c r="H154" s="34" t="s">
        <v>19</v>
      </c>
      <c r="I154" s="34">
        <v>2</v>
      </c>
      <c r="J154" s="34">
        <v>26.526</v>
      </c>
      <c r="K154" s="34">
        <v>3.9</v>
      </c>
      <c r="L154" s="34">
        <f t="shared" si="4"/>
        <v>30.426</v>
      </c>
      <c r="M154" s="34">
        <f t="shared" si="5"/>
        <v>28.426</v>
      </c>
      <c r="N154" s="34">
        <v>58.21</v>
      </c>
      <c r="O154" s="43"/>
      <c r="P154" s="34"/>
      <c r="Q154" s="34" t="s">
        <v>232</v>
      </c>
      <c r="R154" s="34"/>
    </row>
    <row r="155" spans="1:18" s="44" customFormat="1" ht="52.5" customHeight="1">
      <c r="A155" s="34">
        <v>153</v>
      </c>
      <c r="B155" s="34" t="s">
        <v>16</v>
      </c>
      <c r="C155" s="34" t="s">
        <v>289</v>
      </c>
      <c r="D155" s="34" t="s">
        <v>355</v>
      </c>
      <c r="E155" s="36" t="s">
        <v>256</v>
      </c>
      <c r="F155" s="34" t="s">
        <v>376</v>
      </c>
      <c r="G155" s="34" t="s">
        <v>17</v>
      </c>
      <c r="H155" s="34" t="s">
        <v>25</v>
      </c>
      <c r="I155" s="34">
        <v>0</v>
      </c>
      <c r="J155" s="34">
        <v>24.341</v>
      </c>
      <c r="K155" s="34">
        <v>4.033</v>
      </c>
      <c r="L155" s="34">
        <f t="shared" si="4"/>
        <v>28.374000000000002</v>
      </c>
      <c r="M155" s="34">
        <f t="shared" si="5"/>
        <v>28.374000000000002</v>
      </c>
      <c r="N155" s="34">
        <v>42.043</v>
      </c>
      <c r="O155" s="34"/>
      <c r="P155" s="34"/>
      <c r="Q155" s="34" t="s">
        <v>232</v>
      </c>
      <c r="R155" s="41"/>
    </row>
    <row r="156" spans="1:18" s="44" customFormat="1" ht="52.5" customHeight="1">
      <c r="A156" s="34">
        <v>154</v>
      </c>
      <c r="B156" s="37" t="s">
        <v>35</v>
      </c>
      <c r="C156" s="40" t="s">
        <v>793</v>
      </c>
      <c r="D156" s="40" t="s">
        <v>800</v>
      </c>
      <c r="E156" s="37" t="s">
        <v>256</v>
      </c>
      <c r="F156" s="40" t="s">
        <v>817</v>
      </c>
      <c r="G156" s="40" t="s">
        <v>17</v>
      </c>
      <c r="H156" s="40" t="s">
        <v>27</v>
      </c>
      <c r="I156" s="37"/>
      <c r="J156" s="37">
        <v>25.231506849315</v>
      </c>
      <c r="K156" s="40">
        <v>3.1</v>
      </c>
      <c r="L156" s="34">
        <f t="shared" si="4"/>
        <v>28.331506849315</v>
      </c>
      <c r="M156" s="34">
        <f t="shared" si="5"/>
        <v>28.331506849315</v>
      </c>
      <c r="N156" s="40">
        <v>47.289</v>
      </c>
      <c r="O156" s="37"/>
      <c r="P156" s="37"/>
      <c r="Q156" s="34" t="s">
        <v>232</v>
      </c>
      <c r="R156" s="37"/>
    </row>
    <row r="157" spans="1:18" s="44" customFormat="1" ht="52.5" customHeight="1">
      <c r="A157" s="34">
        <v>155</v>
      </c>
      <c r="B157" s="34" t="s">
        <v>36</v>
      </c>
      <c r="C157" s="34" t="s">
        <v>243</v>
      </c>
      <c r="D157" s="34" t="s">
        <v>907</v>
      </c>
      <c r="E157" s="36" t="s">
        <v>256</v>
      </c>
      <c r="F157" s="34" t="s">
        <v>908</v>
      </c>
      <c r="G157" s="34" t="s">
        <v>17</v>
      </c>
      <c r="H157" s="34" t="s">
        <v>23</v>
      </c>
      <c r="I157" s="34"/>
      <c r="J157" s="34">
        <v>24.353424657534</v>
      </c>
      <c r="K157" s="34">
        <v>3.9</v>
      </c>
      <c r="L157" s="34">
        <f t="shared" si="4"/>
        <v>28.253424657533998</v>
      </c>
      <c r="M157" s="34">
        <f t="shared" si="5"/>
        <v>28.253424657533998</v>
      </c>
      <c r="N157" s="34">
        <v>51.09</v>
      </c>
      <c r="O157" s="43"/>
      <c r="P157" s="43"/>
      <c r="Q157" s="34" t="s">
        <v>232</v>
      </c>
      <c r="R157" s="34"/>
    </row>
    <row r="158" spans="1:18" s="44" customFormat="1" ht="52.5" customHeight="1">
      <c r="A158" s="34">
        <v>156</v>
      </c>
      <c r="B158" s="34" t="s">
        <v>16</v>
      </c>
      <c r="C158" s="34" t="s">
        <v>258</v>
      </c>
      <c r="D158" s="34" t="s">
        <v>277</v>
      </c>
      <c r="E158" s="36" t="s">
        <v>256</v>
      </c>
      <c r="F158" s="34" t="s">
        <v>377</v>
      </c>
      <c r="G158" s="34" t="s">
        <v>17</v>
      </c>
      <c r="H158" s="34" t="s">
        <v>27</v>
      </c>
      <c r="I158" s="34">
        <v>0</v>
      </c>
      <c r="J158" s="34">
        <v>24.627</v>
      </c>
      <c r="K158" s="34">
        <v>3.58</v>
      </c>
      <c r="L158" s="34">
        <f t="shared" si="4"/>
        <v>28.207</v>
      </c>
      <c r="M158" s="34">
        <f t="shared" si="5"/>
        <v>28.207</v>
      </c>
      <c r="N158" s="34">
        <v>50.109</v>
      </c>
      <c r="O158" s="34"/>
      <c r="P158" s="34"/>
      <c r="Q158" s="34" t="s">
        <v>232</v>
      </c>
      <c r="R158" s="41"/>
    </row>
    <row r="159" spans="1:18" s="44" customFormat="1" ht="52.5" customHeight="1">
      <c r="A159" s="34">
        <v>157</v>
      </c>
      <c r="B159" s="34" t="s">
        <v>244</v>
      </c>
      <c r="C159" s="34" t="s">
        <v>976</v>
      </c>
      <c r="D159" s="34" t="s">
        <v>1023</v>
      </c>
      <c r="E159" s="36" t="s">
        <v>256</v>
      </c>
      <c r="F159" s="34" t="s">
        <v>1024</v>
      </c>
      <c r="G159" s="34" t="s">
        <v>17</v>
      </c>
      <c r="H159" s="34" t="s">
        <v>23</v>
      </c>
      <c r="I159" s="34">
        <v>2.334</v>
      </c>
      <c r="J159" s="34">
        <v>26.427</v>
      </c>
      <c r="K159" s="34">
        <v>4.112</v>
      </c>
      <c r="L159" s="34">
        <f t="shared" si="4"/>
        <v>30.539</v>
      </c>
      <c r="M159" s="34">
        <f t="shared" si="5"/>
        <v>28.205000000000002</v>
      </c>
      <c r="N159" s="34">
        <v>55.006</v>
      </c>
      <c r="O159" s="43"/>
      <c r="P159" s="34"/>
      <c r="Q159" s="34" t="s">
        <v>232</v>
      </c>
      <c r="R159" s="34"/>
    </row>
    <row r="160" spans="1:18" s="44" customFormat="1" ht="52.5" customHeight="1">
      <c r="A160" s="34">
        <v>158</v>
      </c>
      <c r="B160" s="34" t="s">
        <v>36</v>
      </c>
      <c r="C160" s="34" t="s">
        <v>243</v>
      </c>
      <c r="D160" s="34" t="s">
        <v>903</v>
      </c>
      <c r="E160" s="36" t="s">
        <v>256</v>
      </c>
      <c r="F160" s="34" t="s">
        <v>909</v>
      </c>
      <c r="G160" s="34" t="s">
        <v>17</v>
      </c>
      <c r="H160" s="34" t="s">
        <v>21</v>
      </c>
      <c r="I160" s="34"/>
      <c r="J160" s="34">
        <v>23.504109589041</v>
      </c>
      <c r="K160" s="34">
        <v>4.651</v>
      </c>
      <c r="L160" s="34">
        <f t="shared" si="4"/>
        <v>28.155109589041</v>
      </c>
      <c r="M160" s="34">
        <f t="shared" si="5"/>
        <v>28.155109589041</v>
      </c>
      <c r="N160" s="34">
        <v>57.098</v>
      </c>
      <c r="O160" s="43"/>
      <c r="P160" s="43"/>
      <c r="Q160" s="34" t="s">
        <v>232</v>
      </c>
      <c r="R160" s="34"/>
    </row>
    <row r="161" spans="1:18" s="44" customFormat="1" ht="52.5" customHeight="1">
      <c r="A161" s="34">
        <v>159</v>
      </c>
      <c r="B161" s="34" t="s">
        <v>244</v>
      </c>
      <c r="C161" s="34" t="s">
        <v>979</v>
      </c>
      <c r="D161" s="34" t="s">
        <v>1025</v>
      </c>
      <c r="E161" s="36" t="s">
        <v>256</v>
      </c>
      <c r="F161" s="34" t="s">
        <v>1026</v>
      </c>
      <c r="G161" s="34" t="s">
        <v>17</v>
      </c>
      <c r="H161" s="34" t="s">
        <v>21</v>
      </c>
      <c r="I161" s="34">
        <v>0</v>
      </c>
      <c r="J161" s="34">
        <v>23.315</v>
      </c>
      <c r="K161" s="34">
        <v>4.811</v>
      </c>
      <c r="L161" s="34">
        <f t="shared" si="4"/>
        <v>28.126</v>
      </c>
      <c r="M161" s="34">
        <f t="shared" si="5"/>
        <v>28.126</v>
      </c>
      <c r="N161" s="34">
        <v>51.291</v>
      </c>
      <c r="O161" s="43"/>
      <c r="P161" s="34"/>
      <c r="Q161" s="34" t="s">
        <v>232</v>
      </c>
      <c r="R161" s="34"/>
    </row>
    <row r="162" spans="1:18" s="44" customFormat="1" ht="52.5" customHeight="1">
      <c r="A162" s="34">
        <v>160</v>
      </c>
      <c r="B162" s="34" t="s">
        <v>16</v>
      </c>
      <c r="C162" s="34" t="s">
        <v>20</v>
      </c>
      <c r="D162" s="34" t="s">
        <v>378</v>
      </c>
      <c r="E162" s="36" t="s">
        <v>256</v>
      </c>
      <c r="F162" s="34" t="s">
        <v>379</v>
      </c>
      <c r="G162" s="34" t="s">
        <v>17</v>
      </c>
      <c r="H162" s="34" t="s">
        <v>23</v>
      </c>
      <c r="I162" s="34">
        <v>0</v>
      </c>
      <c r="J162" s="34">
        <v>24.334</v>
      </c>
      <c r="K162" s="34">
        <v>3.744</v>
      </c>
      <c r="L162" s="34">
        <f t="shared" si="4"/>
        <v>28.078</v>
      </c>
      <c r="M162" s="34">
        <f t="shared" si="5"/>
        <v>28.078</v>
      </c>
      <c r="N162" s="34">
        <v>53.071</v>
      </c>
      <c r="O162" s="34"/>
      <c r="P162" s="34"/>
      <c r="Q162" s="34" t="s">
        <v>232</v>
      </c>
      <c r="R162" s="41"/>
    </row>
    <row r="163" spans="1:18" s="44" customFormat="1" ht="52.5" customHeight="1">
      <c r="A163" s="34">
        <v>161</v>
      </c>
      <c r="B163" s="37" t="s">
        <v>35</v>
      </c>
      <c r="C163" s="40" t="s">
        <v>802</v>
      </c>
      <c r="D163" s="40" t="s">
        <v>814</v>
      </c>
      <c r="E163" s="37" t="s">
        <v>256</v>
      </c>
      <c r="F163" s="40" t="s">
        <v>818</v>
      </c>
      <c r="G163" s="40" t="s">
        <v>17</v>
      </c>
      <c r="H163" s="39" t="s">
        <v>21</v>
      </c>
      <c r="I163" s="37"/>
      <c r="J163" s="37">
        <v>23.821917808219</v>
      </c>
      <c r="K163" s="40">
        <v>4.25</v>
      </c>
      <c r="L163" s="34">
        <f t="shared" si="4"/>
        <v>28.071917808219</v>
      </c>
      <c r="M163" s="34">
        <f t="shared" si="5"/>
        <v>28.071917808219</v>
      </c>
      <c r="N163" s="40">
        <v>56.111</v>
      </c>
      <c r="O163" s="37"/>
      <c r="P163" s="37"/>
      <c r="Q163" s="34" t="s">
        <v>232</v>
      </c>
      <c r="R163" s="41"/>
    </row>
    <row r="164" spans="1:18" s="44" customFormat="1" ht="52.5" customHeight="1">
      <c r="A164" s="34">
        <v>162</v>
      </c>
      <c r="B164" s="34" t="s">
        <v>16</v>
      </c>
      <c r="C164" s="34" t="s">
        <v>254</v>
      </c>
      <c r="D164" s="34" t="s">
        <v>380</v>
      </c>
      <c r="E164" s="36" t="s">
        <v>256</v>
      </c>
      <c r="F164" s="34" t="s">
        <v>381</v>
      </c>
      <c r="G164" s="34" t="s">
        <v>17</v>
      </c>
      <c r="H164" s="34" t="s">
        <v>18</v>
      </c>
      <c r="I164" s="34">
        <v>0</v>
      </c>
      <c r="J164" s="34">
        <v>23.603</v>
      </c>
      <c r="K164" s="34">
        <v>4.444</v>
      </c>
      <c r="L164" s="34">
        <f t="shared" si="4"/>
        <v>28.047</v>
      </c>
      <c r="M164" s="34">
        <f t="shared" si="5"/>
        <v>28.047</v>
      </c>
      <c r="N164" s="34">
        <v>51.019</v>
      </c>
      <c r="O164" s="34"/>
      <c r="P164" s="34"/>
      <c r="Q164" s="34" t="s">
        <v>232</v>
      </c>
      <c r="R164" s="41"/>
    </row>
    <row r="165" spans="1:18" s="44" customFormat="1" ht="52.5" customHeight="1">
      <c r="A165" s="34">
        <v>163</v>
      </c>
      <c r="B165" s="34" t="s">
        <v>34</v>
      </c>
      <c r="C165" s="34" t="s">
        <v>680</v>
      </c>
      <c r="D165" s="34" t="s">
        <v>700</v>
      </c>
      <c r="E165" s="36" t="s">
        <v>256</v>
      </c>
      <c r="F165" s="34" t="s">
        <v>709</v>
      </c>
      <c r="G165" s="34" t="s">
        <v>17</v>
      </c>
      <c r="H165" s="34" t="s">
        <v>22</v>
      </c>
      <c r="I165" s="34">
        <v>3.488</v>
      </c>
      <c r="J165" s="34">
        <v>26.134</v>
      </c>
      <c r="K165" s="34">
        <v>5.359</v>
      </c>
      <c r="L165" s="34">
        <f t="shared" si="4"/>
        <v>31.493000000000002</v>
      </c>
      <c r="M165" s="34">
        <f t="shared" si="5"/>
        <v>28.005000000000003</v>
      </c>
      <c r="N165" s="34">
        <v>54.528767123288</v>
      </c>
      <c r="O165" s="34"/>
      <c r="P165" s="34"/>
      <c r="Q165" s="34" t="s">
        <v>232</v>
      </c>
      <c r="R165" s="34"/>
    </row>
    <row r="166" spans="1:18" s="44" customFormat="1" ht="52.5" customHeight="1">
      <c r="A166" s="34">
        <v>164</v>
      </c>
      <c r="B166" s="37" t="s">
        <v>35</v>
      </c>
      <c r="C166" s="40" t="s">
        <v>802</v>
      </c>
      <c r="D166" s="40" t="s">
        <v>819</v>
      </c>
      <c r="E166" s="37" t="s">
        <v>256</v>
      </c>
      <c r="F166" s="40" t="s">
        <v>820</v>
      </c>
      <c r="G166" s="40" t="s">
        <v>17</v>
      </c>
      <c r="H166" s="40" t="s">
        <v>30</v>
      </c>
      <c r="I166" s="37"/>
      <c r="J166" s="37">
        <v>23.595890410959</v>
      </c>
      <c r="K166" s="40">
        <v>4.371</v>
      </c>
      <c r="L166" s="34">
        <f t="shared" si="4"/>
        <v>27.966890410959003</v>
      </c>
      <c r="M166" s="34">
        <f t="shared" si="5"/>
        <v>27.966890410959003</v>
      </c>
      <c r="N166" s="40">
        <v>44.33</v>
      </c>
      <c r="O166" s="37"/>
      <c r="P166" s="37"/>
      <c r="Q166" s="34" t="s">
        <v>232</v>
      </c>
      <c r="R166" s="41"/>
    </row>
    <row r="167" spans="1:18" s="44" customFormat="1" ht="52.5" customHeight="1">
      <c r="A167" s="34">
        <v>165</v>
      </c>
      <c r="B167" s="37" t="s">
        <v>35</v>
      </c>
      <c r="C167" s="40" t="s">
        <v>35</v>
      </c>
      <c r="D167" s="40" t="s">
        <v>805</v>
      </c>
      <c r="E167" s="37" t="s">
        <v>256</v>
      </c>
      <c r="F167" s="40" t="s">
        <v>821</v>
      </c>
      <c r="G167" s="40" t="s">
        <v>17</v>
      </c>
      <c r="H167" s="40" t="s">
        <v>24</v>
      </c>
      <c r="I167" s="37"/>
      <c r="J167" s="37">
        <v>25.215068493151</v>
      </c>
      <c r="K167" s="40">
        <v>2.734</v>
      </c>
      <c r="L167" s="34">
        <f t="shared" si="4"/>
        <v>27.949068493151003</v>
      </c>
      <c r="M167" s="34">
        <f t="shared" si="5"/>
        <v>27.949068493151003</v>
      </c>
      <c r="N167" s="40">
        <v>48.254</v>
      </c>
      <c r="O167" s="37"/>
      <c r="P167" s="37"/>
      <c r="Q167" s="34" t="s">
        <v>232</v>
      </c>
      <c r="R167" s="37"/>
    </row>
    <row r="168" spans="1:18" s="44" customFormat="1" ht="52.5" customHeight="1">
      <c r="A168" s="34">
        <v>166</v>
      </c>
      <c r="B168" s="34" t="s">
        <v>16</v>
      </c>
      <c r="C168" s="34" t="s">
        <v>297</v>
      </c>
      <c r="D168" s="34" t="s">
        <v>382</v>
      </c>
      <c r="E168" s="36" t="s">
        <v>256</v>
      </c>
      <c r="F168" s="34" t="s">
        <v>383</v>
      </c>
      <c r="G168" s="34" t="s">
        <v>17</v>
      </c>
      <c r="H168" s="34" t="s">
        <v>21</v>
      </c>
      <c r="I168" s="34">
        <v>0</v>
      </c>
      <c r="J168" s="34">
        <v>23.556</v>
      </c>
      <c r="K168" s="34">
        <v>4.223</v>
      </c>
      <c r="L168" s="34">
        <f t="shared" si="4"/>
        <v>27.779</v>
      </c>
      <c r="M168" s="34">
        <f t="shared" si="5"/>
        <v>27.779</v>
      </c>
      <c r="N168" s="34">
        <v>56.075</v>
      </c>
      <c r="O168" s="34"/>
      <c r="P168" s="34"/>
      <c r="Q168" s="34" t="s">
        <v>232</v>
      </c>
      <c r="R168" s="41"/>
    </row>
    <row r="169" spans="1:18" s="44" customFormat="1" ht="52.5" customHeight="1">
      <c r="A169" s="34">
        <v>167</v>
      </c>
      <c r="B169" s="34" t="s">
        <v>244</v>
      </c>
      <c r="C169" s="34" t="s">
        <v>248</v>
      </c>
      <c r="D169" s="34" t="s">
        <v>985</v>
      </c>
      <c r="E169" s="36" t="s">
        <v>256</v>
      </c>
      <c r="F169" s="34" t="s">
        <v>1027</v>
      </c>
      <c r="G169" s="34" t="s">
        <v>17</v>
      </c>
      <c r="H169" s="34" t="s">
        <v>22</v>
      </c>
      <c r="I169" s="34">
        <v>0</v>
      </c>
      <c r="J169" s="34">
        <v>23.57</v>
      </c>
      <c r="K169" s="34">
        <v>4.152</v>
      </c>
      <c r="L169" s="34">
        <f t="shared" si="4"/>
        <v>27.722</v>
      </c>
      <c r="M169" s="34">
        <f t="shared" si="5"/>
        <v>27.722</v>
      </c>
      <c r="N169" s="34">
        <v>50.319</v>
      </c>
      <c r="O169" s="43"/>
      <c r="P169" s="34"/>
      <c r="Q169" s="34" t="s">
        <v>232</v>
      </c>
      <c r="R169" s="34"/>
    </row>
    <row r="170" spans="1:18" s="44" customFormat="1" ht="52.5" customHeight="1">
      <c r="A170" s="34">
        <v>168</v>
      </c>
      <c r="B170" s="34" t="s">
        <v>16</v>
      </c>
      <c r="C170" s="34" t="s">
        <v>20</v>
      </c>
      <c r="D170" s="34" t="s">
        <v>384</v>
      </c>
      <c r="E170" s="36" t="s">
        <v>256</v>
      </c>
      <c r="F170" s="34" t="s">
        <v>385</v>
      </c>
      <c r="G170" s="34" t="s">
        <v>17</v>
      </c>
      <c r="H170" s="34" t="s">
        <v>24</v>
      </c>
      <c r="I170" s="34">
        <v>0</v>
      </c>
      <c r="J170" s="34">
        <v>23.878</v>
      </c>
      <c r="K170" s="34">
        <v>3.807</v>
      </c>
      <c r="L170" s="34">
        <f t="shared" si="4"/>
        <v>27.685</v>
      </c>
      <c r="M170" s="34">
        <f t="shared" si="5"/>
        <v>27.685</v>
      </c>
      <c r="N170" s="34">
        <v>48.067</v>
      </c>
      <c r="O170" s="34"/>
      <c r="P170" s="34"/>
      <c r="Q170" s="34" t="s">
        <v>232</v>
      </c>
      <c r="R170" s="41"/>
    </row>
    <row r="171" spans="1:18" s="44" customFormat="1" ht="52.5" customHeight="1">
      <c r="A171" s="34">
        <v>169</v>
      </c>
      <c r="B171" s="34" t="s">
        <v>244</v>
      </c>
      <c r="C171" s="34" t="s">
        <v>995</v>
      </c>
      <c r="D171" s="34" t="s">
        <v>1007</v>
      </c>
      <c r="E171" s="36" t="s">
        <v>256</v>
      </c>
      <c r="F171" s="34" t="s">
        <v>1028</v>
      </c>
      <c r="G171" s="34" t="s">
        <v>17</v>
      </c>
      <c r="H171" s="34" t="s">
        <v>22</v>
      </c>
      <c r="I171" s="34">
        <v>0</v>
      </c>
      <c r="J171" s="34">
        <v>23.573</v>
      </c>
      <c r="K171" s="34">
        <v>4.02</v>
      </c>
      <c r="L171" s="34">
        <f t="shared" si="4"/>
        <v>27.593</v>
      </c>
      <c r="M171" s="34">
        <f t="shared" si="5"/>
        <v>27.593</v>
      </c>
      <c r="N171" s="34">
        <v>48.104</v>
      </c>
      <c r="O171" s="43"/>
      <c r="P171" s="34"/>
      <c r="Q171" s="34" t="s">
        <v>232</v>
      </c>
      <c r="R171" s="34"/>
    </row>
    <row r="172" spans="1:18" s="44" customFormat="1" ht="52.5" customHeight="1">
      <c r="A172" s="34">
        <v>170</v>
      </c>
      <c r="B172" s="34" t="s">
        <v>16</v>
      </c>
      <c r="C172" s="34" t="s">
        <v>300</v>
      </c>
      <c r="D172" s="34" t="s">
        <v>301</v>
      </c>
      <c r="E172" s="36" t="s">
        <v>256</v>
      </c>
      <c r="F172" s="34" t="s">
        <v>386</v>
      </c>
      <c r="G172" s="34" t="s">
        <v>17</v>
      </c>
      <c r="H172" s="34" t="s">
        <v>26</v>
      </c>
      <c r="I172" s="34">
        <v>0</v>
      </c>
      <c r="J172" s="34">
        <v>24.477</v>
      </c>
      <c r="K172" s="34">
        <v>3.1</v>
      </c>
      <c r="L172" s="34">
        <f t="shared" si="4"/>
        <v>27.577</v>
      </c>
      <c r="M172" s="34">
        <f t="shared" si="5"/>
        <v>27.577</v>
      </c>
      <c r="N172" s="34">
        <v>53.247</v>
      </c>
      <c r="O172" s="34"/>
      <c r="P172" s="34"/>
      <c r="Q172" s="34" t="s">
        <v>232</v>
      </c>
      <c r="R172" s="41"/>
    </row>
    <row r="173" spans="1:18" s="44" customFormat="1" ht="52.5" customHeight="1">
      <c r="A173" s="34">
        <v>171</v>
      </c>
      <c r="B173" s="37" t="s">
        <v>35</v>
      </c>
      <c r="C173" s="40" t="s">
        <v>809</v>
      </c>
      <c r="D173" s="40" t="s">
        <v>822</v>
      </c>
      <c r="E173" s="37" t="s">
        <v>256</v>
      </c>
      <c r="F173" s="40" t="s">
        <v>823</v>
      </c>
      <c r="G173" s="40" t="s">
        <v>17</v>
      </c>
      <c r="H173" s="39" t="s">
        <v>21</v>
      </c>
      <c r="I173" s="37"/>
      <c r="J173" s="37">
        <v>22.095890410959</v>
      </c>
      <c r="K173" s="40">
        <v>5.397</v>
      </c>
      <c r="L173" s="34">
        <f t="shared" si="4"/>
        <v>27.492890410959</v>
      </c>
      <c r="M173" s="34">
        <f t="shared" si="5"/>
        <v>27.492890410959</v>
      </c>
      <c r="N173" s="40">
        <v>57.33</v>
      </c>
      <c r="O173" s="37"/>
      <c r="P173" s="37"/>
      <c r="Q173" s="34" t="s">
        <v>232</v>
      </c>
      <c r="R173" s="41"/>
    </row>
    <row r="174" spans="1:18" s="44" customFormat="1" ht="52.5" customHeight="1">
      <c r="A174" s="34">
        <v>172</v>
      </c>
      <c r="B174" s="34" t="s">
        <v>36</v>
      </c>
      <c r="C174" s="34" t="s">
        <v>235</v>
      </c>
      <c r="D174" s="34" t="s">
        <v>896</v>
      </c>
      <c r="E174" s="36" t="s">
        <v>256</v>
      </c>
      <c r="F174" s="34" t="s">
        <v>910</v>
      </c>
      <c r="G174" s="34" t="s">
        <v>17</v>
      </c>
      <c r="H174" s="34" t="s">
        <v>18</v>
      </c>
      <c r="I174" s="34">
        <v>4.413698630137</v>
      </c>
      <c r="J174" s="34">
        <v>27.732876712329</v>
      </c>
      <c r="K174" s="34">
        <v>4.168</v>
      </c>
      <c r="L174" s="34">
        <f t="shared" si="4"/>
        <v>31.900876712328998</v>
      </c>
      <c r="M174" s="34">
        <f t="shared" si="5"/>
        <v>27.487178082192</v>
      </c>
      <c r="N174" s="34">
        <v>54.014</v>
      </c>
      <c r="O174" s="43"/>
      <c r="P174" s="43"/>
      <c r="Q174" s="34" t="s">
        <v>232</v>
      </c>
      <c r="R174" s="34"/>
    </row>
    <row r="175" spans="1:18" s="44" customFormat="1" ht="52.5" customHeight="1">
      <c r="A175" s="34">
        <v>173</v>
      </c>
      <c r="B175" s="37" t="s">
        <v>35</v>
      </c>
      <c r="C175" s="40" t="s">
        <v>793</v>
      </c>
      <c r="D175" s="40" t="s">
        <v>824</v>
      </c>
      <c r="E175" s="37" t="s">
        <v>256</v>
      </c>
      <c r="F175" s="40" t="s">
        <v>825</v>
      </c>
      <c r="G175" s="40" t="s">
        <v>17</v>
      </c>
      <c r="H175" s="40" t="s">
        <v>18</v>
      </c>
      <c r="I175" s="37"/>
      <c r="J175" s="37">
        <v>23.580821917808</v>
      </c>
      <c r="K175" s="40">
        <v>3.867</v>
      </c>
      <c r="L175" s="34">
        <f t="shared" si="4"/>
        <v>27.447821917808</v>
      </c>
      <c r="M175" s="34">
        <f t="shared" si="5"/>
        <v>27.447821917808</v>
      </c>
      <c r="N175" s="40">
        <v>42.231</v>
      </c>
      <c r="O175" s="37"/>
      <c r="P175" s="37"/>
      <c r="Q175" s="34" t="s">
        <v>232</v>
      </c>
      <c r="R175" s="41"/>
    </row>
    <row r="176" spans="1:18" s="44" customFormat="1" ht="52.5" customHeight="1">
      <c r="A176" s="34">
        <v>174</v>
      </c>
      <c r="B176" s="34" t="s">
        <v>16</v>
      </c>
      <c r="C176" s="34" t="s">
        <v>20</v>
      </c>
      <c r="D176" s="34" t="s">
        <v>348</v>
      </c>
      <c r="E176" s="36" t="s">
        <v>256</v>
      </c>
      <c r="F176" s="34" t="s">
        <v>387</v>
      </c>
      <c r="G176" s="34" t="s">
        <v>17</v>
      </c>
      <c r="H176" s="34" t="s">
        <v>22</v>
      </c>
      <c r="I176" s="34">
        <v>0</v>
      </c>
      <c r="J176" s="34">
        <v>22.926</v>
      </c>
      <c r="K176" s="34">
        <v>4.51</v>
      </c>
      <c r="L176" s="34">
        <f t="shared" si="4"/>
        <v>27.436</v>
      </c>
      <c r="M176" s="34">
        <f t="shared" si="5"/>
        <v>27.436</v>
      </c>
      <c r="N176" s="34">
        <v>54.128</v>
      </c>
      <c r="O176" s="34"/>
      <c r="P176" s="34"/>
      <c r="Q176" s="34" t="s">
        <v>232</v>
      </c>
      <c r="R176" s="41"/>
    </row>
    <row r="177" spans="1:18" s="44" customFormat="1" ht="52.5" customHeight="1">
      <c r="A177" s="34">
        <v>175</v>
      </c>
      <c r="B177" s="34" t="s">
        <v>36</v>
      </c>
      <c r="C177" s="34" t="s">
        <v>39</v>
      </c>
      <c r="D177" s="34" t="s">
        <v>911</v>
      </c>
      <c r="E177" s="36" t="s">
        <v>256</v>
      </c>
      <c r="F177" s="34" t="s">
        <v>912</v>
      </c>
      <c r="G177" s="34" t="s">
        <v>17</v>
      </c>
      <c r="H177" s="34" t="s">
        <v>30</v>
      </c>
      <c r="I177" s="34"/>
      <c r="J177" s="34">
        <v>24.358904109589</v>
      </c>
      <c r="K177" s="34">
        <v>3.05</v>
      </c>
      <c r="L177" s="34">
        <f t="shared" si="4"/>
        <v>27.408904109589002</v>
      </c>
      <c r="M177" s="34">
        <f t="shared" si="5"/>
        <v>27.408904109589002</v>
      </c>
      <c r="N177" s="34">
        <v>49.083</v>
      </c>
      <c r="O177" s="43"/>
      <c r="P177" s="43"/>
      <c r="Q177" s="34" t="s">
        <v>232</v>
      </c>
      <c r="R177" s="34"/>
    </row>
    <row r="178" spans="1:18" s="44" customFormat="1" ht="52.5" customHeight="1">
      <c r="A178" s="34">
        <v>176</v>
      </c>
      <c r="B178" s="34" t="s">
        <v>34</v>
      </c>
      <c r="C178" s="34" t="s">
        <v>680</v>
      </c>
      <c r="D178" s="34" t="s">
        <v>681</v>
      </c>
      <c r="E178" s="36" t="s">
        <v>256</v>
      </c>
      <c r="F178" s="34" t="s">
        <v>710</v>
      </c>
      <c r="G178" s="34" t="s">
        <v>17</v>
      </c>
      <c r="H178" s="34" t="s">
        <v>19</v>
      </c>
      <c r="I178" s="34">
        <v>0</v>
      </c>
      <c r="J178" s="34">
        <v>23.332</v>
      </c>
      <c r="K178" s="34">
        <v>4.041</v>
      </c>
      <c r="L178" s="34">
        <f t="shared" si="4"/>
        <v>27.373</v>
      </c>
      <c r="M178" s="34">
        <f t="shared" si="5"/>
        <v>27.373</v>
      </c>
      <c r="N178" s="34">
        <v>50.021917808219</v>
      </c>
      <c r="O178" s="34"/>
      <c r="P178" s="34"/>
      <c r="Q178" s="34" t="s">
        <v>232</v>
      </c>
      <c r="R178" s="34"/>
    </row>
    <row r="179" spans="1:18" s="44" customFormat="1" ht="52.5" customHeight="1">
      <c r="A179" s="34">
        <v>177</v>
      </c>
      <c r="B179" s="34" t="s">
        <v>244</v>
      </c>
      <c r="C179" s="34" t="s">
        <v>979</v>
      </c>
      <c r="D179" s="34" t="s">
        <v>982</v>
      </c>
      <c r="E179" s="36" t="s">
        <v>256</v>
      </c>
      <c r="F179" s="34" t="s">
        <v>1029</v>
      </c>
      <c r="G179" s="34" t="s">
        <v>17</v>
      </c>
      <c r="H179" s="34" t="s">
        <v>26</v>
      </c>
      <c r="I179" s="34">
        <v>0</v>
      </c>
      <c r="J179" s="34">
        <v>23.466</v>
      </c>
      <c r="K179" s="34">
        <v>3.9</v>
      </c>
      <c r="L179" s="34">
        <f t="shared" si="4"/>
        <v>27.366</v>
      </c>
      <c r="M179" s="34">
        <f t="shared" si="5"/>
        <v>27.366</v>
      </c>
      <c r="N179" s="34">
        <v>52.326</v>
      </c>
      <c r="O179" s="43"/>
      <c r="P179" s="34"/>
      <c r="Q179" s="34" t="s">
        <v>232</v>
      </c>
      <c r="R179" s="34"/>
    </row>
    <row r="180" spans="1:18" s="44" customFormat="1" ht="52.5" customHeight="1">
      <c r="A180" s="34">
        <v>178</v>
      </c>
      <c r="B180" s="34" t="s">
        <v>244</v>
      </c>
      <c r="C180" s="34" t="s">
        <v>976</v>
      </c>
      <c r="D180" s="34" t="s">
        <v>1030</v>
      </c>
      <c r="E180" s="36" t="s">
        <v>256</v>
      </c>
      <c r="F180" s="34" t="s">
        <v>1031</v>
      </c>
      <c r="G180" s="34" t="s">
        <v>17</v>
      </c>
      <c r="H180" s="34" t="s">
        <v>18</v>
      </c>
      <c r="I180" s="34">
        <v>0</v>
      </c>
      <c r="J180" s="34">
        <v>24.485</v>
      </c>
      <c r="K180" s="34">
        <v>2.879</v>
      </c>
      <c r="L180" s="34">
        <f t="shared" si="4"/>
        <v>27.364</v>
      </c>
      <c r="M180" s="34">
        <f t="shared" si="5"/>
        <v>27.364</v>
      </c>
      <c r="N180" s="34">
        <v>53.15</v>
      </c>
      <c r="O180" s="43"/>
      <c r="P180" s="34"/>
      <c r="Q180" s="34" t="s">
        <v>232</v>
      </c>
      <c r="R180" s="34"/>
    </row>
    <row r="181" spans="1:18" s="44" customFormat="1" ht="52.5" customHeight="1">
      <c r="A181" s="34">
        <v>179</v>
      </c>
      <c r="B181" s="34" t="s">
        <v>16</v>
      </c>
      <c r="C181" s="34" t="s">
        <v>28</v>
      </c>
      <c r="D181" s="34" t="s">
        <v>350</v>
      </c>
      <c r="E181" s="36" t="s">
        <v>256</v>
      </c>
      <c r="F181" s="34" t="s">
        <v>388</v>
      </c>
      <c r="G181" s="34" t="s">
        <v>17</v>
      </c>
      <c r="H181" s="34" t="s">
        <v>19</v>
      </c>
      <c r="I181" s="34">
        <v>0</v>
      </c>
      <c r="J181" s="34">
        <v>23.553</v>
      </c>
      <c r="K181" s="34">
        <v>3.786</v>
      </c>
      <c r="L181" s="34">
        <f t="shared" si="4"/>
        <v>27.339000000000002</v>
      </c>
      <c r="M181" s="34">
        <f t="shared" si="5"/>
        <v>27.339000000000002</v>
      </c>
      <c r="N181" s="34">
        <v>51.12</v>
      </c>
      <c r="O181" s="34"/>
      <c r="P181" s="34"/>
      <c r="Q181" s="34" t="s">
        <v>232</v>
      </c>
      <c r="R181" s="41"/>
    </row>
    <row r="182" spans="1:18" s="44" customFormat="1" ht="52.5" customHeight="1">
      <c r="A182" s="34">
        <v>180</v>
      </c>
      <c r="B182" s="34" t="s">
        <v>16</v>
      </c>
      <c r="C182" s="34" t="s">
        <v>297</v>
      </c>
      <c r="D182" s="34" t="s">
        <v>389</v>
      </c>
      <c r="E182" s="36" t="s">
        <v>256</v>
      </c>
      <c r="F182" s="34" t="s">
        <v>390</v>
      </c>
      <c r="G182" s="34" t="s">
        <v>17</v>
      </c>
      <c r="H182" s="34" t="s">
        <v>30</v>
      </c>
      <c r="I182" s="34">
        <v>0</v>
      </c>
      <c r="J182" s="34">
        <v>23.588</v>
      </c>
      <c r="K182" s="34">
        <v>3.72</v>
      </c>
      <c r="L182" s="34">
        <f t="shared" si="4"/>
        <v>27.308</v>
      </c>
      <c r="M182" s="34">
        <f t="shared" si="5"/>
        <v>27.308</v>
      </c>
      <c r="N182" s="34">
        <v>49.216</v>
      </c>
      <c r="O182" s="34"/>
      <c r="P182" s="34"/>
      <c r="Q182" s="34" t="s">
        <v>232</v>
      </c>
      <c r="R182" s="41"/>
    </row>
    <row r="183" spans="1:18" s="44" customFormat="1" ht="52.5" customHeight="1">
      <c r="A183" s="34">
        <v>181</v>
      </c>
      <c r="B183" s="34" t="s">
        <v>34</v>
      </c>
      <c r="C183" s="34" t="s">
        <v>680</v>
      </c>
      <c r="D183" s="34" t="s">
        <v>681</v>
      </c>
      <c r="E183" s="36" t="s">
        <v>256</v>
      </c>
      <c r="F183" s="34" t="s">
        <v>711</v>
      </c>
      <c r="G183" s="34" t="s">
        <v>17</v>
      </c>
      <c r="H183" s="34" t="s">
        <v>22</v>
      </c>
      <c r="I183" s="34">
        <v>0</v>
      </c>
      <c r="J183" s="34">
        <v>22.5</v>
      </c>
      <c r="K183" s="34">
        <v>4.77</v>
      </c>
      <c r="L183" s="34">
        <f t="shared" si="4"/>
        <v>27.27</v>
      </c>
      <c r="M183" s="34">
        <f t="shared" si="5"/>
        <v>27.27</v>
      </c>
      <c r="N183" s="34">
        <v>50.854794520548</v>
      </c>
      <c r="O183" s="34"/>
      <c r="P183" s="34"/>
      <c r="Q183" s="34" t="s">
        <v>232</v>
      </c>
      <c r="R183" s="34"/>
    </row>
    <row r="184" spans="1:18" s="44" customFormat="1" ht="52.5" customHeight="1">
      <c r="A184" s="34">
        <v>182</v>
      </c>
      <c r="B184" s="34" t="s">
        <v>16</v>
      </c>
      <c r="C184" s="34" t="s">
        <v>297</v>
      </c>
      <c r="D184" s="34" t="s">
        <v>323</v>
      </c>
      <c r="E184" s="36" t="s">
        <v>256</v>
      </c>
      <c r="F184" s="34" t="s">
        <v>391</v>
      </c>
      <c r="G184" s="34" t="s">
        <v>17</v>
      </c>
      <c r="H184" s="34" t="s">
        <v>25</v>
      </c>
      <c r="I184" s="34">
        <v>0</v>
      </c>
      <c r="J184" s="34">
        <v>23.353</v>
      </c>
      <c r="K184" s="34">
        <v>3.9</v>
      </c>
      <c r="L184" s="34">
        <f t="shared" si="4"/>
        <v>27.253</v>
      </c>
      <c r="M184" s="34">
        <f t="shared" si="5"/>
        <v>27.253</v>
      </c>
      <c r="N184" s="34">
        <v>46.269</v>
      </c>
      <c r="O184" s="34"/>
      <c r="P184" s="34"/>
      <c r="Q184" s="34" t="s">
        <v>232</v>
      </c>
      <c r="R184" s="41"/>
    </row>
    <row r="185" spans="1:18" s="44" customFormat="1" ht="52.5" customHeight="1">
      <c r="A185" s="34">
        <v>183</v>
      </c>
      <c r="B185" s="34" t="s">
        <v>16</v>
      </c>
      <c r="C185" s="34" t="s">
        <v>297</v>
      </c>
      <c r="D185" s="34" t="s">
        <v>389</v>
      </c>
      <c r="E185" s="36" t="s">
        <v>256</v>
      </c>
      <c r="F185" s="34" t="s">
        <v>392</v>
      </c>
      <c r="G185" s="34" t="s">
        <v>17</v>
      </c>
      <c r="H185" s="34" t="s">
        <v>29</v>
      </c>
      <c r="I185" s="34">
        <v>0</v>
      </c>
      <c r="J185" s="34">
        <v>23.312</v>
      </c>
      <c r="K185" s="34">
        <v>3.927</v>
      </c>
      <c r="L185" s="34">
        <f t="shared" si="4"/>
        <v>27.239</v>
      </c>
      <c r="M185" s="34">
        <f t="shared" si="5"/>
        <v>27.239</v>
      </c>
      <c r="N185" s="34">
        <v>52.087</v>
      </c>
      <c r="O185" s="34"/>
      <c r="P185" s="34"/>
      <c r="Q185" s="34" t="s">
        <v>232</v>
      </c>
      <c r="R185" s="41"/>
    </row>
    <row r="186" spans="1:18" s="44" customFormat="1" ht="52.5" customHeight="1">
      <c r="A186" s="34">
        <v>184</v>
      </c>
      <c r="B186" s="34" t="s">
        <v>16</v>
      </c>
      <c r="C186" s="34" t="s">
        <v>254</v>
      </c>
      <c r="D186" s="34" t="s">
        <v>380</v>
      </c>
      <c r="E186" s="36" t="s">
        <v>256</v>
      </c>
      <c r="F186" s="34" t="s">
        <v>393</v>
      </c>
      <c r="G186" s="34" t="s">
        <v>17</v>
      </c>
      <c r="H186" s="34" t="s">
        <v>25</v>
      </c>
      <c r="I186" s="34">
        <v>0</v>
      </c>
      <c r="J186" s="34">
        <v>23.603</v>
      </c>
      <c r="K186" s="34">
        <v>3.606</v>
      </c>
      <c r="L186" s="34">
        <f t="shared" si="4"/>
        <v>27.209000000000003</v>
      </c>
      <c r="M186" s="34">
        <f t="shared" si="5"/>
        <v>27.209000000000003</v>
      </c>
      <c r="N186" s="34">
        <v>56.043</v>
      </c>
      <c r="O186" s="34"/>
      <c r="P186" s="34"/>
      <c r="Q186" s="34" t="s">
        <v>232</v>
      </c>
      <c r="R186" s="41"/>
    </row>
    <row r="187" spans="1:18" s="44" customFormat="1" ht="52.5" customHeight="1">
      <c r="A187" s="34">
        <v>185</v>
      </c>
      <c r="B187" s="34" t="s">
        <v>16</v>
      </c>
      <c r="C187" s="34" t="s">
        <v>269</v>
      </c>
      <c r="D187" s="34" t="s">
        <v>394</v>
      </c>
      <c r="E187" s="36" t="s">
        <v>256</v>
      </c>
      <c r="F187" s="34" t="s">
        <v>395</v>
      </c>
      <c r="G187" s="34" t="s">
        <v>17</v>
      </c>
      <c r="H187" s="34" t="s">
        <v>25</v>
      </c>
      <c r="I187" s="34">
        <v>0</v>
      </c>
      <c r="J187" s="34">
        <v>22.916</v>
      </c>
      <c r="K187" s="34">
        <v>4.224</v>
      </c>
      <c r="L187" s="34">
        <f t="shared" si="4"/>
        <v>27.14</v>
      </c>
      <c r="M187" s="34">
        <f t="shared" si="5"/>
        <v>27.14</v>
      </c>
      <c r="N187" s="34">
        <v>45.275</v>
      </c>
      <c r="O187" s="34"/>
      <c r="P187" s="34"/>
      <c r="Q187" s="34" t="s">
        <v>232</v>
      </c>
      <c r="R187" s="41"/>
    </row>
    <row r="188" spans="1:18" s="44" customFormat="1" ht="52.5" customHeight="1">
      <c r="A188" s="34">
        <v>186</v>
      </c>
      <c r="B188" s="34" t="s">
        <v>16</v>
      </c>
      <c r="C188" s="34" t="s">
        <v>20</v>
      </c>
      <c r="D188" s="34" t="s">
        <v>396</v>
      </c>
      <c r="E188" s="36" t="s">
        <v>256</v>
      </c>
      <c r="F188" s="34" t="s">
        <v>397</v>
      </c>
      <c r="G188" s="34" t="s">
        <v>17</v>
      </c>
      <c r="H188" s="34" t="s">
        <v>30</v>
      </c>
      <c r="I188" s="34">
        <v>3.584</v>
      </c>
      <c r="J188" s="34">
        <v>26.788</v>
      </c>
      <c r="K188" s="34">
        <v>3.913</v>
      </c>
      <c r="L188" s="34">
        <f t="shared" si="4"/>
        <v>30.701</v>
      </c>
      <c r="M188" s="34">
        <f t="shared" si="5"/>
        <v>27.117</v>
      </c>
      <c r="N188" s="34">
        <v>55.113</v>
      </c>
      <c r="O188" s="34"/>
      <c r="P188" s="34"/>
      <c r="Q188" s="34" t="s">
        <v>232</v>
      </c>
      <c r="R188" s="41"/>
    </row>
    <row r="189" spans="1:18" s="44" customFormat="1" ht="52.5" customHeight="1">
      <c r="A189" s="34">
        <v>187</v>
      </c>
      <c r="B189" s="37" t="s">
        <v>35</v>
      </c>
      <c r="C189" s="40" t="s">
        <v>793</v>
      </c>
      <c r="D189" s="40" t="s">
        <v>796</v>
      </c>
      <c r="E189" s="37" t="s">
        <v>256</v>
      </c>
      <c r="F189" s="40" t="s">
        <v>826</v>
      </c>
      <c r="G189" s="40" t="s">
        <v>17</v>
      </c>
      <c r="H189" s="40" t="s">
        <v>18</v>
      </c>
      <c r="I189" s="37"/>
      <c r="J189" s="37">
        <v>23.049315068493</v>
      </c>
      <c r="K189" s="40">
        <v>4.039</v>
      </c>
      <c r="L189" s="34">
        <f t="shared" si="4"/>
        <v>27.088315068493003</v>
      </c>
      <c r="M189" s="34">
        <f t="shared" si="5"/>
        <v>27.088315068493003</v>
      </c>
      <c r="N189" s="40">
        <v>42.246</v>
      </c>
      <c r="O189" s="37"/>
      <c r="P189" s="37"/>
      <c r="Q189" s="34" t="s">
        <v>232</v>
      </c>
      <c r="R189" s="41"/>
    </row>
    <row r="190" spans="1:18" s="44" customFormat="1" ht="52.5" customHeight="1">
      <c r="A190" s="34">
        <v>188</v>
      </c>
      <c r="B190" s="34" t="s">
        <v>244</v>
      </c>
      <c r="C190" s="34" t="s">
        <v>245</v>
      </c>
      <c r="D190" s="34" t="s">
        <v>1032</v>
      </c>
      <c r="E190" s="36" t="s">
        <v>256</v>
      </c>
      <c r="F190" s="34" t="s">
        <v>1033</v>
      </c>
      <c r="G190" s="34" t="s">
        <v>17</v>
      </c>
      <c r="H190" s="34" t="s">
        <v>24</v>
      </c>
      <c r="I190" s="34">
        <v>0</v>
      </c>
      <c r="J190" s="34">
        <v>23.449</v>
      </c>
      <c r="K190" s="34">
        <v>3.632</v>
      </c>
      <c r="L190" s="34">
        <f t="shared" si="4"/>
        <v>27.081000000000003</v>
      </c>
      <c r="M190" s="34">
        <f t="shared" si="5"/>
        <v>27.081000000000003</v>
      </c>
      <c r="N190" s="34">
        <v>57.291</v>
      </c>
      <c r="O190" s="43"/>
      <c r="P190" s="34"/>
      <c r="Q190" s="34" t="s">
        <v>232</v>
      </c>
      <c r="R190" s="34"/>
    </row>
    <row r="191" spans="1:18" s="44" customFormat="1" ht="52.5" customHeight="1">
      <c r="A191" s="34">
        <v>189</v>
      </c>
      <c r="B191" s="34" t="s">
        <v>244</v>
      </c>
      <c r="C191" s="34" t="s">
        <v>248</v>
      </c>
      <c r="D191" s="34" t="s">
        <v>1034</v>
      </c>
      <c r="E191" s="36" t="s">
        <v>256</v>
      </c>
      <c r="F191" s="34" t="s">
        <v>1035</v>
      </c>
      <c r="G191" s="34" t="s">
        <v>17</v>
      </c>
      <c r="H191" s="34" t="s">
        <v>24</v>
      </c>
      <c r="I191" s="34">
        <v>0</v>
      </c>
      <c r="J191" s="34">
        <v>23.389</v>
      </c>
      <c r="K191" s="34">
        <v>3.673</v>
      </c>
      <c r="L191" s="34">
        <f t="shared" si="4"/>
        <v>27.061999999999998</v>
      </c>
      <c r="M191" s="34">
        <f t="shared" si="5"/>
        <v>27.061999999999998</v>
      </c>
      <c r="N191" s="34">
        <v>47.058</v>
      </c>
      <c r="O191" s="43"/>
      <c r="P191" s="34"/>
      <c r="Q191" s="34" t="s">
        <v>232</v>
      </c>
      <c r="R191" s="34"/>
    </row>
    <row r="192" spans="1:18" s="44" customFormat="1" ht="52.5" customHeight="1">
      <c r="A192" s="34">
        <v>190</v>
      </c>
      <c r="B192" s="34" t="s">
        <v>16</v>
      </c>
      <c r="C192" s="34" t="s">
        <v>258</v>
      </c>
      <c r="D192" s="34" t="s">
        <v>326</v>
      </c>
      <c r="E192" s="36" t="s">
        <v>256</v>
      </c>
      <c r="F192" s="34" t="s">
        <v>398</v>
      </c>
      <c r="G192" s="34" t="s">
        <v>17</v>
      </c>
      <c r="H192" s="34" t="s">
        <v>25</v>
      </c>
      <c r="I192" s="34">
        <v>0</v>
      </c>
      <c r="J192" s="34">
        <v>24</v>
      </c>
      <c r="K192" s="34">
        <v>3.017</v>
      </c>
      <c r="L192" s="34">
        <f t="shared" si="4"/>
        <v>27.017</v>
      </c>
      <c r="M192" s="34">
        <f t="shared" si="5"/>
        <v>27.017</v>
      </c>
      <c r="N192" s="34">
        <v>51.206</v>
      </c>
      <c r="O192" s="34"/>
      <c r="P192" s="34"/>
      <c r="Q192" s="34" t="s">
        <v>232</v>
      </c>
      <c r="R192" s="41"/>
    </row>
    <row r="193" spans="1:18" s="44" customFormat="1" ht="52.5" customHeight="1">
      <c r="A193" s="34">
        <v>191</v>
      </c>
      <c r="B193" s="34" t="s">
        <v>16</v>
      </c>
      <c r="C193" s="34" t="s">
        <v>28</v>
      </c>
      <c r="D193" s="34" t="s">
        <v>399</v>
      </c>
      <c r="E193" s="36" t="s">
        <v>256</v>
      </c>
      <c r="F193" s="34" t="s">
        <v>400</v>
      </c>
      <c r="G193" s="34" t="s">
        <v>17</v>
      </c>
      <c r="H193" s="34" t="s">
        <v>18</v>
      </c>
      <c r="I193" s="34">
        <v>0</v>
      </c>
      <c r="J193" s="34">
        <v>24.373</v>
      </c>
      <c r="K193" s="34">
        <v>2.639</v>
      </c>
      <c r="L193" s="34">
        <f t="shared" si="4"/>
        <v>27.012</v>
      </c>
      <c r="M193" s="34">
        <f t="shared" si="5"/>
        <v>27.012</v>
      </c>
      <c r="N193" s="34">
        <v>51.267</v>
      </c>
      <c r="O193" s="34"/>
      <c r="P193" s="34"/>
      <c r="Q193" s="34" t="s">
        <v>232</v>
      </c>
      <c r="R193" s="41"/>
    </row>
    <row r="194" spans="1:18" s="44" customFormat="1" ht="52.5" customHeight="1">
      <c r="A194" s="34">
        <v>192</v>
      </c>
      <c r="B194" s="34" t="s">
        <v>16</v>
      </c>
      <c r="C194" s="34" t="s">
        <v>20</v>
      </c>
      <c r="D194" s="34" t="s">
        <v>396</v>
      </c>
      <c r="E194" s="36" t="s">
        <v>256</v>
      </c>
      <c r="F194" s="34" t="s">
        <v>401</v>
      </c>
      <c r="G194" s="34" t="s">
        <v>17</v>
      </c>
      <c r="H194" s="34" t="s">
        <v>23</v>
      </c>
      <c r="I194" s="34">
        <v>0.384</v>
      </c>
      <c r="J194" s="34">
        <v>24.156</v>
      </c>
      <c r="K194" s="34">
        <v>3.205</v>
      </c>
      <c r="L194" s="34">
        <f t="shared" si="4"/>
        <v>27.360999999999997</v>
      </c>
      <c r="M194" s="34">
        <f t="shared" si="5"/>
        <v>26.976999999999997</v>
      </c>
      <c r="N194" s="34">
        <v>56.296</v>
      </c>
      <c r="O194" s="34"/>
      <c r="P194" s="34"/>
      <c r="Q194" s="34" t="s">
        <v>232</v>
      </c>
      <c r="R194" s="41"/>
    </row>
    <row r="195" spans="1:18" s="44" customFormat="1" ht="52.5" customHeight="1">
      <c r="A195" s="34">
        <v>193</v>
      </c>
      <c r="B195" s="34" t="s">
        <v>16</v>
      </c>
      <c r="C195" s="34" t="s">
        <v>20</v>
      </c>
      <c r="D195" s="34" t="s">
        <v>331</v>
      </c>
      <c r="E195" s="36" t="s">
        <v>256</v>
      </c>
      <c r="F195" s="34" t="s">
        <v>402</v>
      </c>
      <c r="G195" s="34" t="s">
        <v>17</v>
      </c>
      <c r="H195" s="34" t="s">
        <v>21</v>
      </c>
      <c r="I195" s="34">
        <v>0.189</v>
      </c>
      <c r="J195" s="34">
        <v>22.897</v>
      </c>
      <c r="K195" s="34">
        <v>4.189</v>
      </c>
      <c r="L195" s="34">
        <f aca="true" t="shared" si="6" ref="L195:L258">J195+K195</f>
        <v>27.086</v>
      </c>
      <c r="M195" s="34">
        <f aca="true" t="shared" si="7" ref="M195:M258">L195-I195</f>
        <v>26.897</v>
      </c>
      <c r="N195" s="34">
        <v>48.291</v>
      </c>
      <c r="O195" s="34"/>
      <c r="P195" s="34"/>
      <c r="Q195" s="34" t="s">
        <v>232</v>
      </c>
      <c r="R195" s="41"/>
    </row>
    <row r="196" spans="1:18" s="44" customFormat="1" ht="52.5" customHeight="1">
      <c r="A196" s="34">
        <v>194</v>
      </c>
      <c r="B196" s="34" t="s">
        <v>16</v>
      </c>
      <c r="C196" s="34" t="s">
        <v>300</v>
      </c>
      <c r="D196" s="34" t="s">
        <v>333</v>
      </c>
      <c r="E196" s="36" t="s">
        <v>256</v>
      </c>
      <c r="F196" s="34" t="s">
        <v>403</v>
      </c>
      <c r="G196" s="34" t="s">
        <v>17</v>
      </c>
      <c r="H196" s="34" t="s">
        <v>25</v>
      </c>
      <c r="I196" s="34">
        <v>0</v>
      </c>
      <c r="J196" s="34">
        <v>21.951</v>
      </c>
      <c r="K196" s="34">
        <v>4.933</v>
      </c>
      <c r="L196" s="34">
        <f t="shared" si="6"/>
        <v>26.884</v>
      </c>
      <c r="M196" s="34">
        <f t="shared" si="7"/>
        <v>26.884</v>
      </c>
      <c r="N196" s="34">
        <v>44.27</v>
      </c>
      <c r="O196" s="34"/>
      <c r="P196" s="34"/>
      <c r="Q196" s="34" t="s">
        <v>232</v>
      </c>
      <c r="R196" s="41"/>
    </row>
    <row r="197" spans="1:18" s="44" customFormat="1" ht="52.5" customHeight="1">
      <c r="A197" s="34">
        <v>195</v>
      </c>
      <c r="B197" s="34" t="s">
        <v>16</v>
      </c>
      <c r="C197" s="34" t="s">
        <v>28</v>
      </c>
      <c r="D197" s="34" t="s">
        <v>350</v>
      </c>
      <c r="E197" s="36" t="s">
        <v>256</v>
      </c>
      <c r="F197" s="34" t="s">
        <v>404</v>
      </c>
      <c r="G197" s="34" t="s">
        <v>17</v>
      </c>
      <c r="H197" s="34" t="s">
        <v>30</v>
      </c>
      <c r="I197" s="34">
        <v>0</v>
      </c>
      <c r="J197" s="34">
        <v>24.126</v>
      </c>
      <c r="K197" s="34">
        <v>2.564</v>
      </c>
      <c r="L197" s="34">
        <f t="shared" si="6"/>
        <v>26.69</v>
      </c>
      <c r="M197" s="34">
        <f t="shared" si="7"/>
        <v>26.69</v>
      </c>
      <c r="N197" s="34">
        <v>47.237</v>
      </c>
      <c r="O197" s="34"/>
      <c r="P197" s="34"/>
      <c r="Q197" s="34" t="s">
        <v>232</v>
      </c>
      <c r="R197" s="41"/>
    </row>
    <row r="198" spans="1:18" s="44" customFormat="1" ht="52.5" customHeight="1">
      <c r="A198" s="34">
        <v>196</v>
      </c>
      <c r="B198" s="34" t="s">
        <v>34</v>
      </c>
      <c r="C198" s="34" t="s">
        <v>34</v>
      </c>
      <c r="D198" s="34" t="s">
        <v>712</v>
      </c>
      <c r="E198" s="36" t="s">
        <v>256</v>
      </c>
      <c r="F198" s="34" t="s">
        <v>713</v>
      </c>
      <c r="G198" s="34" t="s">
        <v>17</v>
      </c>
      <c r="H198" s="34" t="s">
        <v>23</v>
      </c>
      <c r="I198" s="34">
        <v>3.31</v>
      </c>
      <c r="J198" s="34">
        <v>26.049</v>
      </c>
      <c r="K198" s="34">
        <v>3.9</v>
      </c>
      <c r="L198" s="34">
        <f t="shared" si="6"/>
        <v>29.948999999999998</v>
      </c>
      <c r="M198" s="34">
        <f t="shared" si="7"/>
        <v>26.639</v>
      </c>
      <c r="N198" s="34">
        <v>55.786301369863</v>
      </c>
      <c r="O198" s="34"/>
      <c r="P198" s="34"/>
      <c r="Q198" s="34" t="s">
        <v>232</v>
      </c>
      <c r="R198" s="34"/>
    </row>
    <row r="199" spans="1:18" s="44" customFormat="1" ht="52.5" customHeight="1">
      <c r="A199" s="34">
        <v>197</v>
      </c>
      <c r="B199" s="34" t="s">
        <v>16</v>
      </c>
      <c r="C199" s="34" t="s">
        <v>363</v>
      </c>
      <c r="D199" s="34" t="s">
        <v>369</v>
      </c>
      <c r="E199" s="36" t="s">
        <v>256</v>
      </c>
      <c r="F199" s="34" t="s">
        <v>405</v>
      </c>
      <c r="G199" s="34" t="s">
        <v>17</v>
      </c>
      <c r="H199" s="34" t="s">
        <v>26</v>
      </c>
      <c r="I199" s="34">
        <v>0</v>
      </c>
      <c r="J199" s="34">
        <v>23.482</v>
      </c>
      <c r="K199" s="34">
        <v>3.124</v>
      </c>
      <c r="L199" s="34">
        <f t="shared" si="6"/>
        <v>26.605999999999998</v>
      </c>
      <c r="M199" s="34">
        <f t="shared" si="7"/>
        <v>26.605999999999998</v>
      </c>
      <c r="N199" s="34">
        <v>55.057</v>
      </c>
      <c r="O199" s="34"/>
      <c r="P199" s="34"/>
      <c r="Q199" s="34" t="s">
        <v>232</v>
      </c>
      <c r="R199" s="41"/>
    </row>
    <row r="200" spans="1:18" s="44" customFormat="1" ht="52.5" customHeight="1">
      <c r="A200" s="34">
        <v>198</v>
      </c>
      <c r="B200" s="34" t="s">
        <v>244</v>
      </c>
      <c r="C200" s="34" t="s">
        <v>976</v>
      </c>
      <c r="D200" s="34" t="s">
        <v>1004</v>
      </c>
      <c r="E200" s="36" t="s">
        <v>256</v>
      </c>
      <c r="F200" s="34" t="s">
        <v>1036</v>
      </c>
      <c r="G200" s="34" t="s">
        <v>17</v>
      </c>
      <c r="H200" s="34" t="s">
        <v>19</v>
      </c>
      <c r="I200" s="34">
        <v>3.329</v>
      </c>
      <c r="J200" s="34">
        <v>26.778</v>
      </c>
      <c r="K200" s="34">
        <v>3.055</v>
      </c>
      <c r="L200" s="34">
        <f t="shared" si="6"/>
        <v>29.833</v>
      </c>
      <c r="M200" s="34">
        <f t="shared" si="7"/>
        <v>26.503999999999998</v>
      </c>
      <c r="N200" s="34">
        <v>58.058</v>
      </c>
      <c r="O200" s="43"/>
      <c r="P200" s="34"/>
      <c r="Q200" s="34" t="s">
        <v>232</v>
      </c>
      <c r="R200" s="34"/>
    </row>
    <row r="201" spans="1:18" s="44" customFormat="1" ht="52.5" customHeight="1">
      <c r="A201" s="34">
        <v>199</v>
      </c>
      <c r="B201" s="34" t="s">
        <v>244</v>
      </c>
      <c r="C201" s="34" t="s">
        <v>245</v>
      </c>
      <c r="D201" s="34" t="s">
        <v>1032</v>
      </c>
      <c r="E201" s="36" t="s">
        <v>256</v>
      </c>
      <c r="F201" s="34" t="s">
        <v>1037</v>
      </c>
      <c r="G201" s="34" t="s">
        <v>17</v>
      </c>
      <c r="H201" s="34" t="s">
        <v>25</v>
      </c>
      <c r="I201" s="34">
        <v>0</v>
      </c>
      <c r="J201" s="34">
        <v>20.963</v>
      </c>
      <c r="K201" s="34">
        <v>5.343</v>
      </c>
      <c r="L201" s="34">
        <f t="shared" si="6"/>
        <v>26.306</v>
      </c>
      <c r="M201" s="34">
        <f t="shared" si="7"/>
        <v>26.306</v>
      </c>
      <c r="N201" s="34">
        <v>51.33</v>
      </c>
      <c r="O201" s="43"/>
      <c r="P201" s="34"/>
      <c r="Q201" s="34" t="s">
        <v>232</v>
      </c>
      <c r="R201" s="34"/>
    </row>
    <row r="202" spans="1:18" s="44" customFormat="1" ht="52.5" customHeight="1">
      <c r="A202" s="34">
        <v>200</v>
      </c>
      <c r="B202" s="34" t="s">
        <v>16</v>
      </c>
      <c r="C202" s="34" t="s">
        <v>20</v>
      </c>
      <c r="D202" s="34" t="s">
        <v>406</v>
      </c>
      <c r="E202" s="36" t="s">
        <v>256</v>
      </c>
      <c r="F202" s="34" t="s">
        <v>407</v>
      </c>
      <c r="G202" s="34" t="s">
        <v>17</v>
      </c>
      <c r="H202" s="34" t="s">
        <v>25</v>
      </c>
      <c r="I202" s="34">
        <v>0</v>
      </c>
      <c r="J202" s="34">
        <v>22.764</v>
      </c>
      <c r="K202" s="34">
        <v>3.49</v>
      </c>
      <c r="L202" s="34">
        <f t="shared" si="6"/>
        <v>26.253999999999998</v>
      </c>
      <c r="M202" s="34">
        <f t="shared" si="7"/>
        <v>26.253999999999998</v>
      </c>
      <c r="N202" s="34">
        <v>46.179</v>
      </c>
      <c r="O202" s="34"/>
      <c r="P202" s="34"/>
      <c r="Q202" s="34" t="s">
        <v>232</v>
      </c>
      <c r="R202" s="41"/>
    </row>
    <row r="203" spans="1:18" s="44" customFormat="1" ht="52.5" customHeight="1">
      <c r="A203" s="34">
        <v>201</v>
      </c>
      <c r="B203" s="34" t="s">
        <v>16</v>
      </c>
      <c r="C203" s="34" t="s">
        <v>229</v>
      </c>
      <c r="D203" s="34" t="s">
        <v>346</v>
      </c>
      <c r="E203" s="36" t="s">
        <v>256</v>
      </c>
      <c r="F203" s="34" t="s">
        <v>408</v>
      </c>
      <c r="G203" s="34" t="s">
        <v>17</v>
      </c>
      <c r="H203" s="34" t="s">
        <v>30</v>
      </c>
      <c r="I203" s="34">
        <v>2.578</v>
      </c>
      <c r="J203" s="34">
        <v>25.051</v>
      </c>
      <c r="K203" s="34">
        <v>3.764</v>
      </c>
      <c r="L203" s="34">
        <f t="shared" si="6"/>
        <v>28.814999999999998</v>
      </c>
      <c r="M203" s="34">
        <f t="shared" si="7"/>
        <v>26.237</v>
      </c>
      <c r="N203" s="34">
        <v>47.346</v>
      </c>
      <c r="O203" s="34"/>
      <c r="P203" s="34"/>
      <c r="Q203" s="34" t="s">
        <v>232</v>
      </c>
      <c r="R203" s="41"/>
    </row>
    <row r="204" spans="1:18" s="44" customFormat="1" ht="52.5" customHeight="1">
      <c r="A204" s="34">
        <v>202</v>
      </c>
      <c r="B204" s="34" t="s">
        <v>16</v>
      </c>
      <c r="C204" s="34" t="s">
        <v>229</v>
      </c>
      <c r="D204" s="34" t="s">
        <v>346</v>
      </c>
      <c r="E204" s="36" t="s">
        <v>256</v>
      </c>
      <c r="F204" s="34" t="s">
        <v>409</v>
      </c>
      <c r="G204" s="34" t="s">
        <v>17</v>
      </c>
      <c r="H204" s="34" t="s">
        <v>21</v>
      </c>
      <c r="I204" s="34">
        <v>0</v>
      </c>
      <c r="J204" s="34">
        <v>21.704</v>
      </c>
      <c r="K204" s="34">
        <v>4.491</v>
      </c>
      <c r="L204" s="34">
        <f t="shared" si="6"/>
        <v>26.195</v>
      </c>
      <c r="M204" s="34">
        <f t="shared" si="7"/>
        <v>26.195</v>
      </c>
      <c r="N204" s="34">
        <v>58.087</v>
      </c>
      <c r="O204" s="34"/>
      <c r="P204" s="34"/>
      <c r="Q204" s="34" t="s">
        <v>232</v>
      </c>
      <c r="R204" s="41"/>
    </row>
    <row r="205" spans="1:18" s="44" customFormat="1" ht="52.5" customHeight="1">
      <c r="A205" s="34">
        <v>203</v>
      </c>
      <c r="B205" s="34" t="s">
        <v>16</v>
      </c>
      <c r="C205" s="34" t="s">
        <v>269</v>
      </c>
      <c r="D205" s="34" t="s">
        <v>306</v>
      </c>
      <c r="E205" s="36" t="s">
        <v>256</v>
      </c>
      <c r="F205" s="34" t="s">
        <v>410</v>
      </c>
      <c r="G205" s="34" t="s">
        <v>17</v>
      </c>
      <c r="H205" s="34" t="s">
        <v>24</v>
      </c>
      <c r="I205" s="34">
        <v>0</v>
      </c>
      <c r="J205" s="34">
        <v>21.975</v>
      </c>
      <c r="K205" s="34">
        <v>4.045</v>
      </c>
      <c r="L205" s="34">
        <f t="shared" si="6"/>
        <v>26.020000000000003</v>
      </c>
      <c r="M205" s="34">
        <f t="shared" si="7"/>
        <v>26.020000000000003</v>
      </c>
      <c r="N205" s="34">
        <v>41.276</v>
      </c>
      <c r="O205" s="34"/>
      <c r="P205" s="34"/>
      <c r="Q205" s="34" t="s">
        <v>232</v>
      </c>
      <c r="R205" s="41"/>
    </row>
    <row r="206" spans="1:18" s="44" customFormat="1" ht="52.5" customHeight="1">
      <c r="A206" s="34">
        <v>204</v>
      </c>
      <c r="B206" s="34" t="s">
        <v>16</v>
      </c>
      <c r="C206" s="34" t="s">
        <v>20</v>
      </c>
      <c r="D206" s="34" t="s">
        <v>411</v>
      </c>
      <c r="E206" s="36" t="s">
        <v>256</v>
      </c>
      <c r="F206" s="34" t="s">
        <v>412</v>
      </c>
      <c r="G206" s="34" t="s">
        <v>17</v>
      </c>
      <c r="H206" s="34" t="s">
        <v>29</v>
      </c>
      <c r="I206" s="34">
        <v>0</v>
      </c>
      <c r="J206" s="34">
        <v>23.488</v>
      </c>
      <c r="K206" s="34">
        <v>2.414</v>
      </c>
      <c r="L206" s="34">
        <f t="shared" si="6"/>
        <v>25.902</v>
      </c>
      <c r="M206" s="34">
        <f t="shared" si="7"/>
        <v>25.902</v>
      </c>
      <c r="N206" s="34">
        <v>51.06</v>
      </c>
      <c r="O206" s="34"/>
      <c r="P206" s="34"/>
      <c r="Q206" s="34" t="s">
        <v>232</v>
      </c>
      <c r="R206" s="41"/>
    </row>
    <row r="207" spans="1:18" s="44" customFormat="1" ht="52.5" customHeight="1">
      <c r="A207" s="34">
        <v>205</v>
      </c>
      <c r="B207" s="34" t="s">
        <v>16</v>
      </c>
      <c r="C207" s="34" t="s">
        <v>20</v>
      </c>
      <c r="D207" s="34" t="s">
        <v>413</v>
      </c>
      <c r="E207" s="36" t="s">
        <v>256</v>
      </c>
      <c r="F207" s="34" t="s">
        <v>414</v>
      </c>
      <c r="G207" s="34" t="s">
        <v>17</v>
      </c>
      <c r="H207" s="34" t="s">
        <v>18</v>
      </c>
      <c r="I207" s="34">
        <v>0</v>
      </c>
      <c r="J207" s="34">
        <v>23.638</v>
      </c>
      <c r="K207" s="34">
        <v>2.25</v>
      </c>
      <c r="L207" s="34">
        <f t="shared" si="6"/>
        <v>25.888</v>
      </c>
      <c r="M207" s="34">
        <f t="shared" si="7"/>
        <v>25.888</v>
      </c>
      <c r="N207" s="34">
        <v>47.031</v>
      </c>
      <c r="O207" s="34"/>
      <c r="P207" s="34"/>
      <c r="Q207" s="34" t="s">
        <v>232</v>
      </c>
      <c r="R207" s="41"/>
    </row>
    <row r="208" spans="1:18" s="44" customFormat="1" ht="52.5" customHeight="1">
      <c r="A208" s="34">
        <v>206</v>
      </c>
      <c r="B208" s="34" t="s">
        <v>16</v>
      </c>
      <c r="C208" s="34" t="s">
        <v>269</v>
      </c>
      <c r="D208" s="34" t="s">
        <v>339</v>
      </c>
      <c r="E208" s="36" t="s">
        <v>256</v>
      </c>
      <c r="F208" s="34" t="s">
        <v>415</v>
      </c>
      <c r="G208" s="34" t="s">
        <v>17</v>
      </c>
      <c r="H208" s="34" t="s">
        <v>26</v>
      </c>
      <c r="I208" s="34">
        <v>1.521</v>
      </c>
      <c r="J208" s="34">
        <v>24.233</v>
      </c>
      <c r="K208" s="34">
        <v>3.15</v>
      </c>
      <c r="L208" s="34">
        <f t="shared" si="6"/>
        <v>27.383</v>
      </c>
      <c r="M208" s="34">
        <f t="shared" si="7"/>
        <v>25.862</v>
      </c>
      <c r="N208" s="34">
        <v>55.244</v>
      </c>
      <c r="O208" s="34"/>
      <c r="P208" s="34"/>
      <c r="Q208" s="34" t="s">
        <v>232</v>
      </c>
      <c r="R208" s="41"/>
    </row>
    <row r="209" spans="1:18" s="44" customFormat="1" ht="52.5" customHeight="1">
      <c r="A209" s="34">
        <v>207</v>
      </c>
      <c r="B209" s="34" t="s">
        <v>16</v>
      </c>
      <c r="C209" s="34" t="s">
        <v>289</v>
      </c>
      <c r="D209" s="34" t="s">
        <v>416</v>
      </c>
      <c r="E209" s="36" t="s">
        <v>256</v>
      </c>
      <c r="F209" s="34" t="s">
        <v>373</v>
      </c>
      <c r="G209" s="34" t="s">
        <v>17</v>
      </c>
      <c r="H209" s="34" t="s">
        <v>23</v>
      </c>
      <c r="I209" s="34">
        <v>0</v>
      </c>
      <c r="J209" s="34">
        <v>21.744</v>
      </c>
      <c r="K209" s="34">
        <v>3.9</v>
      </c>
      <c r="L209" s="34">
        <f t="shared" si="6"/>
        <v>25.644</v>
      </c>
      <c r="M209" s="34">
        <f t="shared" si="7"/>
        <v>25.644</v>
      </c>
      <c r="N209" s="34">
        <v>43.339</v>
      </c>
      <c r="O209" s="34"/>
      <c r="P209" s="34"/>
      <c r="Q209" s="34" t="s">
        <v>232</v>
      </c>
      <c r="R209" s="41"/>
    </row>
    <row r="210" spans="1:18" s="44" customFormat="1" ht="52.5" customHeight="1">
      <c r="A210" s="34">
        <v>208</v>
      </c>
      <c r="B210" s="34" t="s">
        <v>36</v>
      </c>
      <c r="C210" s="34" t="s">
        <v>39</v>
      </c>
      <c r="D210" s="34" t="s">
        <v>911</v>
      </c>
      <c r="E210" s="36" t="s">
        <v>256</v>
      </c>
      <c r="F210" s="34" t="s">
        <v>913</v>
      </c>
      <c r="G210" s="34" t="s">
        <v>17</v>
      </c>
      <c r="H210" s="34" t="s">
        <v>19</v>
      </c>
      <c r="I210" s="34">
        <v>2.9424657534247</v>
      </c>
      <c r="J210" s="34">
        <v>24.052054794521</v>
      </c>
      <c r="K210" s="34">
        <v>4.415</v>
      </c>
      <c r="L210" s="34">
        <f t="shared" si="6"/>
        <v>28.467054794520998</v>
      </c>
      <c r="M210" s="34">
        <f t="shared" si="7"/>
        <v>25.5245890410963</v>
      </c>
      <c r="N210" s="34">
        <v>55.057</v>
      </c>
      <c r="O210" s="43"/>
      <c r="P210" s="43"/>
      <c r="Q210" s="34" t="s">
        <v>232</v>
      </c>
      <c r="R210" s="34"/>
    </row>
    <row r="211" spans="1:18" s="44" customFormat="1" ht="52.5" customHeight="1">
      <c r="A211" s="34">
        <v>209</v>
      </c>
      <c r="B211" s="34" t="s">
        <v>16</v>
      </c>
      <c r="C211" s="34" t="s">
        <v>28</v>
      </c>
      <c r="D211" s="34" t="s">
        <v>399</v>
      </c>
      <c r="E211" s="36" t="s">
        <v>256</v>
      </c>
      <c r="F211" s="34" t="s">
        <v>417</v>
      </c>
      <c r="G211" s="34" t="s">
        <v>17</v>
      </c>
      <c r="H211" s="34" t="s">
        <v>23</v>
      </c>
      <c r="I211" s="34">
        <v>0</v>
      </c>
      <c r="J211" s="34">
        <v>21.721</v>
      </c>
      <c r="K211" s="34">
        <v>3.792</v>
      </c>
      <c r="L211" s="34">
        <f t="shared" si="6"/>
        <v>25.512999999999998</v>
      </c>
      <c r="M211" s="34">
        <f t="shared" si="7"/>
        <v>25.512999999999998</v>
      </c>
      <c r="N211" s="34">
        <v>51.121</v>
      </c>
      <c r="O211" s="34"/>
      <c r="P211" s="34"/>
      <c r="Q211" s="34" t="s">
        <v>232</v>
      </c>
      <c r="R211" s="41"/>
    </row>
    <row r="212" spans="1:18" s="44" customFormat="1" ht="52.5" customHeight="1">
      <c r="A212" s="34">
        <v>210</v>
      </c>
      <c r="B212" s="34" t="s">
        <v>34</v>
      </c>
      <c r="C212" s="34" t="s">
        <v>683</v>
      </c>
      <c r="D212" s="34" t="s">
        <v>714</v>
      </c>
      <c r="E212" s="36" t="s">
        <v>256</v>
      </c>
      <c r="F212" s="34" t="s">
        <v>715</v>
      </c>
      <c r="G212" s="34" t="s">
        <v>17</v>
      </c>
      <c r="H212" s="34" t="s">
        <v>29</v>
      </c>
      <c r="I212" s="34">
        <v>0</v>
      </c>
      <c r="J212" s="34">
        <v>21.448</v>
      </c>
      <c r="K212" s="34">
        <v>4.052</v>
      </c>
      <c r="L212" s="34">
        <f t="shared" si="6"/>
        <v>25.5</v>
      </c>
      <c r="M212" s="34">
        <f t="shared" si="7"/>
        <v>25.5</v>
      </c>
      <c r="N212" s="34">
        <v>39.764383561644</v>
      </c>
      <c r="O212" s="34"/>
      <c r="P212" s="34"/>
      <c r="Q212" s="34" t="s">
        <v>232</v>
      </c>
      <c r="R212" s="34"/>
    </row>
    <row r="213" spans="1:18" s="44" customFormat="1" ht="52.5" customHeight="1">
      <c r="A213" s="34">
        <v>211</v>
      </c>
      <c r="B213" s="34" t="s">
        <v>16</v>
      </c>
      <c r="C213" s="34" t="s">
        <v>289</v>
      </c>
      <c r="D213" s="34" t="s">
        <v>418</v>
      </c>
      <c r="E213" s="36" t="s">
        <v>256</v>
      </c>
      <c r="F213" s="34" t="s">
        <v>419</v>
      </c>
      <c r="G213" s="34" t="s">
        <v>17</v>
      </c>
      <c r="H213" s="34" t="s">
        <v>25</v>
      </c>
      <c r="I213" s="34">
        <v>0</v>
      </c>
      <c r="J213" s="34">
        <v>22.03</v>
      </c>
      <c r="K213" s="34">
        <v>3.4</v>
      </c>
      <c r="L213" s="34">
        <f t="shared" si="6"/>
        <v>25.43</v>
      </c>
      <c r="M213" s="34">
        <f t="shared" si="7"/>
        <v>25.43</v>
      </c>
      <c r="N213" s="34">
        <v>48.057</v>
      </c>
      <c r="O213" s="34"/>
      <c r="P213" s="34"/>
      <c r="Q213" s="34" t="s">
        <v>232</v>
      </c>
      <c r="R213" s="41"/>
    </row>
    <row r="214" spans="1:18" s="44" customFormat="1" ht="52.5" customHeight="1">
      <c r="A214" s="34">
        <v>212</v>
      </c>
      <c r="B214" s="34" t="s">
        <v>16</v>
      </c>
      <c r="C214" s="34" t="s">
        <v>20</v>
      </c>
      <c r="D214" s="34" t="s">
        <v>348</v>
      </c>
      <c r="E214" s="36" t="s">
        <v>256</v>
      </c>
      <c r="F214" s="34" t="s">
        <v>420</v>
      </c>
      <c r="G214" s="34" t="s">
        <v>17</v>
      </c>
      <c r="H214" s="34" t="s">
        <v>25</v>
      </c>
      <c r="I214" s="34">
        <v>0</v>
      </c>
      <c r="J214" s="34">
        <v>22.773</v>
      </c>
      <c r="K214" s="34">
        <v>2.61</v>
      </c>
      <c r="L214" s="34">
        <f t="shared" si="6"/>
        <v>25.383</v>
      </c>
      <c r="M214" s="34">
        <f t="shared" si="7"/>
        <v>25.383</v>
      </c>
      <c r="N214" s="34">
        <v>50.08</v>
      </c>
      <c r="O214" s="34"/>
      <c r="P214" s="34"/>
      <c r="Q214" s="34" t="s">
        <v>232</v>
      </c>
      <c r="R214" s="41"/>
    </row>
    <row r="215" spans="1:18" s="44" customFormat="1" ht="52.5" customHeight="1">
      <c r="A215" s="34">
        <v>213</v>
      </c>
      <c r="B215" s="34" t="s">
        <v>244</v>
      </c>
      <c r="C215" s="34" t="s">
        <v>1038</v>
      </c>
      <c r="D215" s="34" t="s">
        <v>1039</v>
      </c>
      <c r="E215" s="36" t="s">
        <v>256</v>
      </c>
      <c r="F215" s="34" t="s">
        <v>1040</v>
      </c>
      <c r="G215" s="34" t="s">
        <v>17</v>
      </c>
      <c r="H215" s="34" t="s">
        <v>25</v>
      </c>
      <c r="I215" s="34">
        <v>1.063</v>
      </c>
      <c r="J215" s="34">
        <v>21.819</v>
      </c>
      <c r="K215" s="34">
        <v>4.581</v>
      </c>
      <c r="L215" s="34">
        <f t="shared" si="6"/>
        <v>26.4</v>
      </c>
      <c r="M215" s="34">
        <f t="shared" si="7"/>
        <v>25.337</v>
      </c>
      <c r="N215" s="34">
        <v>40.328</v>
      </c>
      <c r="O215" s="43"/>
      <c r="P215" s="34"/>
      <c r="Q215" s="34" t="s">
        <v>232</v>
      </c>
      <c r="R215" s="34"/>
    </row>
    <row r="216" spans="1:18" s="44" customFormat="1" ht="52.5" customHeight="1">
      <c r="A216" s="34">
        <v>214</v>
      </c>
      <c r="B216" s="34" t="s">
        <v>16</v>
      </c>
      <c r="C216" s="34" t="s">
        <v>269</v>
      </c>
      <c r="D216" s="34" t="s">
        <v>421</v>
      </c>
      <c r="E216" s="36" t="s">
        <v>256</v>
      </c>
      <c r="F216" s="34" t="s">
        <v>422</v>
      </c>
      <c r="G216" s="34" t="s">
        <v>17</v>
      </c>
      <c r="H216" s="34" t="s">
        <v>22</v>
      </c>
      <c r="I216" s="34">
        <v>0</v>
      </c>
      <c r="J216" s="34">
        <v>20.581</v>
      </c>
      <c r="K216" s="34">
        <v>4.638</v>
      </c>
      <c r="L216" s="34">
        <f t="shared" si="6"/>
        <v>25.219</v>
      </c>
      <c r="M216" s="34">
        <f t="shared" si="7"/>
        <v>25.219</v>
      </c>
      <c r="N216" s="34">
        <v>51.299</v>
      </c>
      <c r="O216" s="34"/>
      <c r="P216" s="34"/>
      <c r="Q216" s="34" t="s">
        <v>232</v>
      </c>
      <c r="R216" s="41"/>
    </row>
    <row r="217" spans="1:18" s="44" customFormat="1" ht="52.5" customHeight="1">
      <c r="A217" s="34">
        <v>215</v>
      </c>
      <c r="B217" s="37" t="s">
        <v>35</v>
      </c>
      <c r="C217" s="40" t="s">
        <v>809</v>
      </c>
      <c r="D217" s="40" t="s">
        <v>822</v>
      </c>
      <c r="E217" s="37" t="s">
        <v>256</v>
      </c>
      <c r="F217" s="40" t="s">
        <v>827</v>
      </c>
      <c r="G217" s="40" t="s">
        <v>17</v>
      </c>
      <c r="H217" s="40" t="s">
        <v>25</v>
      </c>
      <c r="I217" s="37"/>
      <c r="J217" s="37">
        <v>19.641095890411</v>
      </c>
      <c r="K217" s="40">
        <v>5.56</v>
      </c>
      <c r="L217" s="34">
        <f t="shared" si="6"/>
        <v>25.201095890410997</v>
      </c>
      <c r="M217" s="34">
        <f t="shared" si="7"/>
        <v>25.201095890410997</v>
      </c>
      <c r="N217" s="40">
        <v>48.275</v>
      </c>
      <c r="O217" s="37"/>
      <c r="P217" s="37"/>
      <c r="Q217" s="34" t="s">
        <v>232</v>
      </c>
      <c r="R217" s="41"/>
    </row>
    <row r="218" spans="1:18" s="44" customFormat="1" ht="52.5" customHeight="1">
      <c r="A218" s="34">
        <v>216</v>
      </c>
      <c r="B218" s="34" t="s">
        <v>36</v>
      </c>
      <c r="C218" s="34" t="s">
        <v>243</v>
      </c>
      <c r="D218" s="34" t="s">
        <v>882</v>
      </c>
      <c r="E218" s="36" t="s">
        <v>256</v>
      </c>
      <c r="F218" s="34" t="s">
        <v>914</v>
      </c>
      <c r="G218" s="34" t="s">
        <v>17</v>
      </c>
      <c r="H218" s="34" t="s">
        <v>23</v>
      </c>
      <c r="I218" s="34">
        <v>2.4958904109589</v>
      </c>
      <c r="J218" s="34">
        <v>24.035616438356</v>
      </c>
      <c r="K218" s="34">
        <v>3.634</v>
      </c>
      <c r="L218" s="34">
        <f t="shared" si="6"/>
        <v>27.669616438356</v>
      </c>
      <c r="M218" s="34">
        <f t="shared" si="7"/>
        <v>25.1737260273971</v>
      </c>
      <c r="N218" s="34">
        <v>53.287</v>
      </c>
      <c r="O218" s="43"/>
      <c r="P218" s="43"/>
      <c r="Q218" s="34" t="s">
        <v>232</v>
      </c>
      <c r="R218" s="34"/>
    </row>
    <row r="219" spans="1:18" s="44" customFormat="1" ht="52.5" customHeight="1">
      <c r="A219" s="34">
        <v>217</v>
      </c>
      <c r="B219" s="34" t="s">
        <v>244</v>
      </c>
      <c r="C219" s="34" t="s">
        <v>964</v>
      </c>
      <c r="D219" s="34" t="s">
        <v>967</v>
      </c>
      <c r="E219" s="36" t="s">
        <v>256</v>
      </c>
      <c r="F219" s="34" t="s">
        <v>1041</v>
      </c>
      <c r="G219" s="34" t="s">
        <v>17</v>
      </c>
      <c r="H219" s="34" t="s">
        <v>19</v>
      </c>
      <c r="I219" s="34">
        <v>0</v>
      </c>
      <c r="J219" s="34">
        <v>20.403</v>
      </c>
      <c r="K219" s="34">
        <v>4.744</v>
      </c>
      <c r="L219" s="34">
        <f t="shared" si="6"/>
        <v>25.147</v>
      </c>
      <c r="M219" s="34">
        <f t="shared" si="7"/>
        <v>25.147</v>
      </c>
      <c r="N219" s="34">
        <v>41.33</v>
      </c>
      <c r="O219" s="43"/>
      <c r="P219" s="34"/>
      <c r="Q219" s="34" t="s">
        <v>232</v>
      </c>
      <c r="R219" s="34"/>
    </row>
    <row r="220" spans="1:18" s="44" customFormat="1" ht="52.5" customHeight="1">
      <c r="A220" s="34">
        <v>218</v>
      </c>
      <c r="B220" s="34" t="s">
        <v>16</v>
      </c>
      <c r="C220" s="34" t="s">
        <v>269</v>
      </c>
      <c r="D220" s="34" t="s">
        <v>421</v>
      </c>
      <c r="E220" s="36" t="s">
        <v>256</v>
      </c>
      <c r="F220" s="34" t="s">
        <v>423</v>
      </c>
      <c r="G220" s="34" t="s">
        <v>17</v>
      </c>
      <c r="H220" s="34" t="s">
        <v>25</v>
      </c>
      <c r="I220" s="34">
        <v>0</v>
      </c>
      <c r="J220" s="34">
        <v>19.636</v>
      </c>
      <c r="K220" s="34">
        <v>5.42</v>
      </c>
      <c r="L220" s="34">
        <f t="shared" si="6"/>
        <v>25.055999999999997</v>
      </c>
      <c r="M220" s="34">
        <f t="shared" si="7"/>
        <v>25.055999999999997</v>
      </c>
      <c r="N220" s="34">
        <v>51.291</v>
      </c>
      <c r="O220" s="34"/>
      <c r="P220" s="34"/>
      <c r="Q220" s="34" t="s">
        <v>232</v>
      </c>
      <c r="R220" s="41"/>
    </row>
    <row r="221" spans="1:18" s="44" customFormat="1" ht="52.5" customHeight="1">
      <c r="A221" s="34">
        <v>219</v>
      </c>
      <c r="B221" s="34" t="s">
        <v>16</v>
      </c>
      <c r="C221" s="34" t="s">
        <v>28</v>
      </c>
      <c r="D221" s="34" t="s">
        <v>424</v>
      </c>
      <c r="E221" s="36" t="s">
        <v>256</v>
      </c>
      <c r="F221" s="34" t="s">
        <v>425</v>
      </c>
      <c r="G221" s="34" t="s">
        <v>17</v>
      </c>
      <c r="H221" s="34" t="s">
        <v>23</v>
      </c>
      <c r="I221" s="34">
        <v>2.838</v>
      </c>
      <c r="J221" s="34">
        <v>23.795</v>
      </c>
      <c r="K221" s="34">
        <v>4.095</v>
      </c>
      <c r="L221" s="34">
        <f t="shared" si="6"/>
        <v>27.89</v>
      </c>
      <c r="M221" s="34">
        <f t="shared" si="7"/>
        <v>25.052</v>
      </c>
      <c r="N221" s="34">
        <v>50.177</v>
      </c>
      <c r="O221" s="34"/>
      <c r="P221" s="34"/>
      <c r="Q221" s="34" t="s">
        <v>232</v>
      </c>
      <c r="R221" s="41"/>
    </row>
    <row r="222" spans="1:18" s="44" customFormat="1" ht="52.5" customHeight="1">
      <c r="A222" s="34">
        <v>220</v>
      </c>
      <c r="B222" s="34" t="s">
        <v>244</v>
      </c>
      <c r="C222" s="34" t="s">
        <v>964</v>
      </c>
      <c r="D222" s="34" t="s">
        <v>1042</v>
      </c>
      <c r="E222" s="36" t="s">
        <v>256</v>
      </c>
      <c r="F222" s="34" t="s">
        <v>1043</v>
      </c>
      <c r="G222" s="34" t="s">
        <v>17</v>
      </c>
      <c r="H222" s="34" t="s">
        <v>25</v>
      </c>
      <c r="I222" s="34">
        <v>5.14</v>
      </c>
      <c r="J222" s="34">
        <v>26.285</v>
      </c>
      <c r="K222" s="34">
        <v>3.902</v>
      </c>
      <c r="L222" s="34">
        <f t="shared" si="6"/>
        <v>30.187</v>
      </c>
      <c r="M222" s="34">
        <f t="shared" si="7"/>
        <v>25.047</v>
      </c>
      <c r="N222" s="34">
        <v>57.087</v>
      </c>
      <c r="O222" s="43"/>
      <c r="P222" s="34"/>
      <c r="Q222" s="34" t="s">
        <v>232</v>
      </c>
      <c r="R222" s="34"/>
    </row>
    <row r="223" spans="1:18" s="44" customFormat="1" ht="52.5" customHeight="1">
      <c r="A223" s="34">
        <v>221</v>
      </c>
      <c r="B223" s="34" t="s">
        <v>16</v>
      </c>
      <c r="C223" s="34" t="s">
        <v>289</v>
      </c>
      <c r="D223" s="34" t="s">
        <v>426</v>
      </c>
      <c r="E223" s="36" t="s">
        <v>256</v>
      </c>
      <c r="F223" s="34" t="s">
        <v>427</v>
      </c>
      <c r="G223" s="34" t="s">
        <v>17</v>
      </c>
      <c r="H223" s="34" t="s">
        <v>19</v>
      </c>
      <c r="I223" s="34">
        <v>0</v>
      </c>
      <c r="J223" s="34">
        <v>20.712</v>
      </c>
      <c r="K223" s="34">
        <v>4.306</v>
      </c>
      <c r="L223" s="34">
        <f t="shared" si="6"/>
        <v>25.018</v>
      </c>
      <c r="M223" s="34">
        <f t="shared" si="7"/>
        <v>25.018</v>
      </c>
      <c r="N223" s="34">
        <v>51.328</v>
      </c>
      <c r="O223" s="34"/>
      <c r="P223" s="34"/>
      <c r="Q223" s="34" t="s">
        <v>232</v>
      </c>
      <c r="R223" s="41"/>
    </row>
    <row r="224" spans="1:18" s="44" customFormat="1" ht="52.5" customHeight="1">
      <c r="A224" s="34">
        <v>222</v>
      </c>
      <c r="B224" s="34" t="s">
        <v>16</v>
      </c>
      <c r="C224" s="34" t="s">
        <v>289</v>
      </c>
      <c r="D224" s="34" t="s">
        <v>428</v>
      </c>
      <c r="E224" s="36" t="s">
        <v>256</v>
      </c>
      <c r="F224" s="34" t="s">
        <v>429</v>
      </c>
      <c r="G224" s="34" t="s">
        <v>17</v>
      </c>
      <c r="H224" s="34" t="s">
        <v>22</v>
      </c>
      <c r="I224" s="34">
        <v>0</v>
      </c>
      <c r="J224" s="34">
        <v>20.019</v>
      </c>
      <c r="K224" s="34">
        <v>4.981</v>
      </c>
      <c r="L224" s="34">
        <f t="shared" si="6"/>
        <v>25</v>
      </c>
      <c r="M224" s="34">
        <f t="shared" si="7"/>
        <v>25</v>
      </c>
      <c r="N224" s="34">
        <v>39.09</v>
      </c>
      <c r="O224" s="34"/>
      <c r="P224" s="34"/>
      <c r="Q224" s="34" t="s">
        <v>232</v>
      </c>
      <c r="R224" s="41"/>
    </row>
    <row r="225" spans="1:18" s="44" customFormat="1" ht="52.5" customHeight="1">
      <c r="A225" s="34">
        <v>223</v>
      </c>
      <c r="B225" s="34" t="s">
        <v>16</v>
      </c>
      <c r="C225" s="34" t="s">
        <v>28</v>
      </c>
      <c r="D225" s="34" t="s">
        <v>399</v>
      </c>
      <c r="E225" s="36" t="s">
        <v>256</v>
      </c>
      <c r="F225" s="34" t="s">
        <v>430</v>
      </c>
      <c r="G225" s="34" t="s">
        <v>17</v>
      </c>
      <c r="H225" s="34" t="s">
        <v>19</v>
      </c>
      <c r="I225" s="34">
        <v>3.723</v>
      </c>
      <c r="J225" s="34">
        <v>24.775</v>
      </c>
      <c r="K225" s="34">
        <v>3.917</v>
      </c>
      <c r="L225" s="34">
        <f t="shared" si="6"/>
        <v>28.692</v>
      </c>
      <c r="M225" s="34">
        <f t="shared" si="7"/>
        <v>24.969</v>
      </c>
      <c r="N225" s="34">
        <v>57.276</v>
      </c>
      <c r="O225" s="34"/>
      <c r="P225" s="34"/>
      <c r="Q225" s="34" t="s">
        <v>232</v>
      </c>
      <c r="R225" s="41"/>
    </row>
    <row r="226" spans="1:18" s="44" customFormat="1" ht="52.5" customHeight="1">
      <c r="A226" s="34">
        <v>224</v>
      </c>
      <c r="B226" s="34" t="s">
        <v>244</v>
      </c>
      <c r="C226" s="34" t="s">
        <v>976</v>
      </c>
      <c r="D226" s="34" t="s">
        <v>1017</v>
      </c>
      <c r="E226" s="36" t="s">
        <v>256</v>
      </c>
      <c r="F226" s="34" t="s">
        <v>1044</v>
      </c>
      <c r="G226" s="34" t="s">
        <v>17</v>
      </c>
      <c r="H226" s="34" t="s">
        <v>27</v>
      </c>
      <c r="I226" s="34">
        <v>1.022</v>
      </c>
      <c r="J226" s="34">
        <v>22.482</v>
      </c>
      <c r="K226" s="34">
        <v>3.465</v>
      </c>
      <c r="L226" s="34">
        <f t="shared" si="6"/>
        <v>25.947</v>
      </c>
      <c r="M226" s="34">
        <f t="shared" si="7"/>
        <v>24.925</v>
      </c>
      <c r="N226" s="34">
        <v>56.18</v>
      </c>
      <c r="O226" s="43"/>
      <c r="P226" s="34"/>
      <c r="Q226" s="34" t="s">
        <v>232</v>
      </c>
      <c r="R226" s="34"/>
    </row>
    <row r="227" spans="1:18" s="44" customFormat="1" ht="52.5" customHeight="1">
      <c r="A227" s="34">
        <v>225</v>
      </c>
      <c r="B227" s="34" t="s">
        <v>34</v>
      </c>
      <c r="C227" s="34" t="s">
        <v>683</v>
      </c>
      <c r="D227" s="34" t="s">
        <v>716</v>
      </c>
      <c r="E227" s="36" t="s">
        <v>256</v>
      </c>
      <c r="F227" s="34" t="s">
        <v>717</v>
      </c>
      <c r="G227" s="34" t="s">
        <v>17</v>
      </c>
      <c r="H227" s="34" t="s">
        <v>25</v>
      </c>
      <c r="I227" s="34">
        <v>0</v>
      </c>
      <c r="J227" s="34">
        <v>18.762</v>
      </c>
      <c r="K227" s="34">
        <v>6.123</v>
      </c>
      <c r="L227" s="34">
        <f t="shared" si="6"/>
        <v>24.885</v>
      </c>
      <c r="M227" s="34">
        <f t="shared" si="7"/>
        <v>24.885</v>
      </c>
      <c r="N227" s="34">
        <v>42.791780821918</v>
      </c>
      <c r="O227" s="34"/>
      <c r="P227" s="34"/>
      <c r="Q227" s="34" t="s">
        <v>232</v>
      </c>
      <c r="R227" s="34"/>
    </row>
    <row r="228" spans="1:18" s="44" customFormat="1" ht="52.5" customHeight="1">
      <c r="A228" s="34">
        <v>226</v>
      </c>
      <c r="B228" s="34" t="s">
        <v>244</v>
      </c>
      <c r="C228" s="34" t="s">
        <v>971</v>
      </c>
      <c r="D228" s="34" t="s">
        <v>1045</v>
      </c>
      <c r="E228" s="36" t="s">
        <v>256</v>
      </c>
      <c r="F228" s="34" t="s">
        <v>1046</v>
      </c>
      <c r="G228" s="34" t="s">
        <v>17</v>
      </c>
      <c r="H228" s="34" t="s">
        <v>25</v>
      </c>
      <c r="I228" s="34">
        <v>0.951</v>
      </c>
      <c r="J228" s="34">
        <v>22.033</v>
      </c>
      <c r="K228" s="34">
        <v>3.768</v>
      </c>
      <c r="L228" s="34">
        <f t="shared" si="6"/>
        <v>25.801000000000002</v>
      </c>
      <c r="M228" s="34">
        <f t="shared" si="7"/>
        <v>24.85</v>
      </c>
      <c r="N228" s="34">
        <v>41.274</v>
      </c>
      <c r="O228" s="43"/>
      <c r="P228" s="34"/>
      <c r="Q228" s="34" t="s">
        <v>232</v>
      </c>
      <c r="R228" s="34"/>
    </row>
    <row r="229" spans="1:18" s="44" customFormat="1" ht="52.5" customHeight="1">
      <c r="A229" s="34">
        <v>227</v>
      </c>
      <c r="B229" s="34" t="s">
        <v>16</v>
      </c>
      <c r="C229" s="34" t="s">
        <v>272</v>
      </c>
      <c r="D229" s="34" t="s">
        <v>431</v>
      </c>
      <c r="E229" s="36" t="s">
        <v>256</v>
      </c>
      <c r="F229" s="34" t="s">
        <v>432</v>
      </c>
      <c r="G229" s="34" t="s">
        <v>17</v>
      </c>
      <c r="H229" s="34" t="s">
        <v>21</v>
      </c>
      <c r="I229" s="34">
        <v>3.255</v>
      </c>
      <c r="J229" s="34">
        <v>23.31</v>
      </c>
      <c r="K229" s="34">
        <v>4.779</v>
      </c>
      <c r="L229" s="34">
        <f t="shared" si="6"/>
        <v>28.089</v>
      </c>
      <c r="M229" s="34">
        <f t="shared" si="7"/>
        <v>24.834</v>
      </c>
      <c r="N229" s="34">
        <v>49.232</v>
      </c>
      <c r="O229" s="34"/>
      <c r="P229" s="34"/>
      <c r="Q229" s="34" t="s">
        <v>232</v>
      </c>
      <c r="R229" s="41"/>
    </row>
    <row r="230" spans="1:18" s="44" customFormat="1" ht="52.5" customHeight="1">
      <c r="A230" s="34">
        <v>228</v>
      </c>
      <c r="B230" s="34" t="s">
        <v>16</v>
      </c>
      <c r="C230" s="34" t="s">
        <v>28</v>
      </c>
      <c r="D230" s="34" t="s">
        <v>399</v>
      </c>
      <c r="E230" s="36" t="s">
        <v>256</v>
      </c>
      <c r="F230" s="34" t="s">
        <v>433</v>
      </c>
      <c r="G230" s="34" t="s">
        <v>17</v>
      </c>
      <c r="H230" s="34" t="s">
        <v>30</v>
      </c>
      <c r="I230" s="34">
        <v>0</v>
      </c>
      <c r="J230" s="34">
        <v>23.375</v>
      </c>
      <c r="K230" s="34">
        <v>1.457</v>
      </c>
      <c r="L230" s="34">
        <f t="shared" si="6"/>
        <v>24.832</v>
      </c>
      <c r="M230" s="34">
        <f t="shared" si="7"/>
        <v>24.832</v>
      </c>
      <c r="N230" s="34">
        <v>51.211</v>
      </c>
      <c r="O230" s="34"/>
      <c r="P230" s="34"/>
      <c r="Q230" s="34" t="s">
        <v>232</v>
      </c>
      <c r="R230" s="41"/>
    </row>
    <row r="231" spans="1:18" s="44" customFormat="1" ht="52.5" customHeight="1">
      <c r="A231" s="34">
        <v>229</v>
      </c>
      <c r="B231" s="34" t="s">
        <v>16</v>
      </c>
      <c r="C231" s="34" t="s">
        <v>300</v>
      </c>
      <c r="D231" s="34" t="s">
        <v>333</v>
      </c>
      <c r="E231" s="36" t="s">
        <v>256</v>
      </c>
      <c r="F231" s="34" t="s">
        <v>434</v>
      </c>
      <c r="G231" s="34" t="s">
        <v>17</v>
      </c>
      <c r="H231" s="34" t="s">
        <v>18</v>
      </c>
      <c r="I231" s="34">
        <v>0</v>
      </c>
      <c r="J231" s="34">
        <v>19.945</v>
      </c>
      <c r="K231" s="34">
        <v>4.854</v>
      </c>
      <c r="L231" s="34">
        <f t="shared" si="6"/>
        <v>24.799</v>
      </c>
      <c r="M231" s="34">
        <f t="shared" si="7"/>
        <v>24.799</v>
      </c>
      <c r="N231" s="34">
        <v>48.161</v>
      </c>
      <c r="O231" s="34"/>
      <c r="P231" s="34"/>
      <c r="Q231" s="34" t="s">
        <v>232</v>
      </c>
      <c r="R231" s="41"/>
    </row>
    <row r="232" spans="1:18" s="44" customFormat="1" ht="52.5" customHeight="1">
      <c r="A232" s="34">
        <v>230</v>
      </c>
      <c r="B232" s="34" t="s">
        <v>16</v>
      </c>
      <c r="C232" s="34" t="s">
        <v>229</v>
      </c>
      <c r="D232" s="34" t="s">
        <v>346</v>
      </c>
      <c r="E232" s="36" t="s">
        <v>256</v>
      </c>
      <c r="F232" s="34" t="s">
        <v>435</v>
      </c>
      <c r="G232" s="34" t="s">
        <v>17</v>
      </c>
      <c r="H232" s="34" t="s">
        <v>18</v>
      </c>
      <c r="I232" s="34">
        <v>0</v>
      </c>
      <c r="J232" s="34">
        <v>20.273</v>
      </c>
      <c r="K232" s="34">
        <v>4.444</v>
      </c>
      <c r="L232" s="34">
        <f t="shared" si="6"/>
        <v>24.717</v>
      </c>
      <c r="M232" s="34">
        <f t="shared" si="7"/>
        <v>24.717</v>
      </c>
      <c r="N232" s="34">
        <v>48.199</v>
      </c>
      <c r="O232" s="34"/>
      <c r="P232" s="34"/>
      <c r="Q232" s="34" t="s">
        <v>232</v>
      </c>
      <c r="R232" s="41"/>
    </row>
    <row r="233" spans="1:18" s="44" customFormat="1" ht="52.5" customHeight="1">
      <c r="A233" s="34">
        <v>231</v>
      </c>
      <c r="B233" s="37" t="s">
        <v>35</v>
      </c>
      <c r="C233" s="40" t="s">
        <v>809</v>
      </c>
      <c r="D233" s="40" t="s">
        <v>822</v>
      </c>
      <c r="E233" s="37" t="s">
        <v>256</v>
      </c>
      <c r="F233" s="40" t="s">
        <v>828</v>
      </c>
      <c r="G233" s="40" t="s">
        <v>17</v>
      </c>
      <c r="H233" s="40" t="s">
        <v>24</v>
      </c>
      <c r="I233" s="37"/>
      <c r="J233" s="37">
        <v>22.882191780822</v>
      </c>
      <c r="K233" s="40">
        <v>1.703</v>
      </c>
      <c r="L233" s="34">
        <f t="shared" si="6"/>
        <v>24.585191780822</v>
      </c>
      <c r="M233" s="34">
        <f t="shared" si="7"/>
        <v>24.585191780822</v>
      </c>
      <c r="N233" s="40">
        <v>57.27</v>
      </c>
      <c r="O233" s="37"/>
      <c r="P233" s="37"/>
      <c r="Q233" s="34" t="s">
        <v>232</v>
      </c>
      <c r="R233" s="41"/>
    </row>
    <row r="234" spans="1:18" s="44" customFormat="1" ht="52.5" customHeight="1">
      <c r="A234" s="34">
        <v>232</v>
      </c>
      <c r="B234" s="34" t="s">
        <v>244</v>
      </c>
      <c r="C234" s="34" t="s">
        <v>995</v>
      </c>
      <c r="D234" s="34" t="s">
        <v>996</v>
      </c>
      <c r="E234" s="36" t="s">
        <v>256</v>
      </c>
      <c r="F234" s="34" t="s">
        <v>757</v>
      </c>
      <c r="G234" s="34" t="s">
        <v>17</v>
      </c>
      <c r="H234" s="34" t="s">
        <v>25</v>
      </c>
      <c r="I234" s="34">
        <v>0</v>
      </c>
      <c r="J234" s="34">
        <v>19.851</v>
      </c>
      <c r="K234" s="34">
        <v>4.68</v>
      </c>
      <c r="L234" s="34">
        <f t="shared" si="6"/>
        <v>24.531</v>
      </c>
      <c r="M234" s="34">
        <f t="shared" si="7"/>
        <v>24.531</v>
      </c>
      <c r="N234" s="34">
        <v>46.065</v>
      </c>
      <c r="O234" s="43"/>
      <c r="P234" s="34"/>
      <c r="Q234" s="34" t="s">
        <v>232</v>
      </c>
      <c r="R234" s="34"/>
    </row>
    <row r="235" spans="1:18" s="44" customFormat="1" ht="52.5" customHeight="1">
      <c r="A235" s="34">
        <v>233</v>
      </c>
      <c r="B235" s="34" t="s">
        <v>244</v>
      </c>
      <c r="C235" s="34" t="s">
        <v>979</v>
      </c>
      <c r="D235" s="34" t="s">
        <v>980</v>
      </c>
      <c r="E235" s="36" t="s">
        <v>256</v>
      </c>
      <c r="F235" s="34" t="s">
        <v>1047</v>
      </c>
      <c r="G235" s="34" t="s">
        <v>17</v>
      </c>
      <c r="H235" s="34" t="s">
        <v>22</v>
      </c>
      <c r="I235" s="34">
        <v>0</v>
      </c>
      <c r="J235" s="34">
        <v>19.184</v>
      </c>
      <c r="K235" s="34">
        <v>5.266</v>
      </c>
      <c r="L235" s="34">
        <f t="shared" si="6"/>
        <v>24.450000000000003</v>
      </c>
      <c r="M235" s="34">
        <f t="shared" si="7"/>
        <v>24.450000000000003</v>
      </c>
      <c r="N235" s="34">
        <v>49.263</v>
      </c>
      <c r="O235" s="43"/>
      <c r="P235" s="34"/>
      <c r="Q235" s="34" t="s">
        <v>232</v>
      </c>
      <c r="R235" s="34"/>
    </row>
    <row r="236" spans="1:18" s="44" customFormat="1" ht="52.5" customHeight="1">
      <c r="A236" s="34">
        <v>234</v>
      </c>
      <c r="B236" s="34" t="s">
        <v>16</v>
      </c>
      <c r="C236" s="34" t="s">
        <v>258</v>
      </c>
      <c r="D236" s="34" t="s">
        <v>316</v>
      </c>
      <c r="E236" s="36" t="s">
        <v>256</v>
      </c>
      <c r="F236" s="34" t="s">
        <v>436</v>
      </c>
      <c r="G236" s="34" t="s">
        <v>17</v>
      </c>
      <c r="H236" s="34" t="s">
        <v>27</v>
      </c>
      <c r="I236" s="34">
        <v>0</v>
      </c>
      <c r="J236" s="34">
        <v>20.145</v>
      </c>
      <c r="K236" s="34">
        <v>4.25</v>
      </c>
      <c r="L236" s="34">
        <f t="shared" si="6"/>
        <v>24.395</v>
      </c>
      <c r="M236" s="34">
        <f t="shared" si="7"/>
        <v>24.395</v>
      </c>
      <c r="N236" s="34">
        <v>41.284</v>
      </c>
      <c r="O236" s="34"/>
      <c r="P236" s="34"/>
      <c r="Q236" s="34" t="s">
        <v>232</v>
      </c>
      <c r="R236" s="41"/>
    </row>
    <row r="237" spans="1:18" s="44" customFormat="1" ht="52.5" customHeight="1">
      <c r="A237" s="34">
        <v>235</v>
      </c>
      <c r="B237" s="34" t="s">
        <v>36</v>
      </c>
      <c r="C237" s="34" t="s">
        <v>37</v>
      </c>
      <c r="D237" s="34" t="s">
        <v>892</v>
      </c>
      <c r="E237" s="36" t="s">
        <v>256</v>
      </c>
      <c r="F237" s="34" t="s">
        <v>915</v>
      </c>
      <c r="G237" s="34" t="s">
        <v>17</v>
      </c>
      <c r="H237" s="34" t="s">
        <v>27</v>
      </c>
      <c r="I237" s="34"/>
      <c r="J237" s="34">
        <v>18.827397260274</v>
      </c>
      <c r="K237" s="34">
        <v>5.5</v>
      </c>
      <c r="L237" s="34">
        <f t="shared" si="6"/>
        <v>24.327397260274</v>
      </c>
      <c r="M237" s="34">
        <f t="shared" si="7"/>
        <v>24.327397260274</v>
      </c>
      <c r="N237" s="34">
        <v>39.091</v>
      </c>
      <c r="O237" s="43"/>
      <c r="P237" s="43"/>
      <c r="Q237" s="34" t="s">
        <v>232</v>
      </c>
      <c r="R237" s="34"/>
    </row>
    <row r="238" spans="1:18" s="44" customFormat="1" ht="52.5" customHeight="1">
      <c r="A238" s="34">
        <v>236</v>
      </c>
      <c r="B238" s="34" t="s">
        <v>36</v>
      </c>
      <c r="C238" s="34" t="s">
        <v>242</v>
      </c>
      <c r="D238" s="34" t="s">
        <v>916</v>
      </c>
      <c r="E238" s="36" t="s">
        <v>256</v>
      </c>
      <c r="F238" s="34" t="s">
        <v>917</v>
      </c>
      <c r="G238" s="34" t="s">
        <v>17</v>
      </c>
      <c r="H238" s="34" t="s">
        <v>29</v>
      </c>
      <c r="I238" s="34">
        <v>2.1424657534247</v>
      </c>
      <c r="J238" s="34">
        <v>22.082191780822</v>
      </c>
      <c r="K238" s="34">
        <v>4.284</v>
      </c>
      <c r="L238" s="34">
        <f t="shared" si="6"/>
        <v>26.366191780822</v>
      </c>
      <c r="M238" s="34">
        <f t="shared" si="7"/>
        <v>24.223726027397298</v>
      </c>
      <c r="N238" s="34">
        <v>44.324</v>
      </c>
      <c r="O238" s="43"/>
      <c r="P238" s="43"/>
      <c r="Q238" s="34" t="s">
        <v>232</v>
      </c>
      <c r="R238" s="34"/>
    </row>
    <row r="239" spans="1:18" s="44" customFormat="1" ht="52.5" customHeight="1">
      <c r="A239" s="34">
        <v>237</v>
      </c>
      <c r="B239" s="37" t="s">
        <v>35</v>
      </c>
      <c r="C239" s="40" t="s">
        <v>35</v>
      </c>
      <c r="D239" s="40" t="s">
        <v>829</v>
      </c>
      <c r="E239" s="37" t="s">
        <v>256</v>
      </c>
      <c r="F239" s="40" t="s">
        <v>830</v>
      </c>
      <c r="G239" s="40" t="s">
        <v>17</v>
      </c>
      <c r="H239" s="40" t="s">
        <v>19</v>
      </c>
      <c r="I239" s="37"/>
      <c r="J239" s="37">
        <v>19.241095890411</v>
      </c>
      <c r="K239" s="40">
        <v>4.968</v>
      </c>
      <c r="L239" s="34">
        <f t="shared" si="6"/>
        <v>24.209095890411</v>
      </c>
      <c r="M239" s="34">
        <f t="shared" si="7"/>
        <v>24.209095890411</v>
      </c>
      <c r="N239" s="40">
        <v>45.043</v>
      </c>
      <c r="O239" s="37"/>
      <c r="P239" s="37"/>
      <c r="Q239" s="34" t="s">
        <v>232</v>
      </c>
      <c r="R239" s="41"/>
    </row>
    <row r="240" spans="1:18" s="44" customFormat="1" ht="52.5" customHeight="1">
      <c r="A240" s="34">
        <v>238</v>
      </c>
      <c r="B240" s="34" t="s">
        <v>244</v>
      </c>
      <c r="C240" s="34" t="s">
        <v>964</v>
      </c>
      <c r="D240" s="34" t="s">
        <v>1048</v>
      </c>
      <c r="E240" s="36" t="s">
        <v>256</v>
      </c>
      <c r="F240" s="34" t="s">
        <v>1049</v>
      </c>
      <c r="G240" s="34" t="s">
        <v>17</v>
      </c>
      <c r="H240" s="34" t="s">
        <v>23</v>
      </c>
      <c r="I240" s="34">
        <v>0</v>
      </c>
      <c r="J240" s="34">
        <v>20.489</v>
      </c>
      <c r="K240" s="34">
        <v>3.694</v>
      </c>
      <c r="L240" s="34">
        <f t="shared" si="6"/>
        <v>24.183</v>
      </c>
      <c r="M240" s="34">
        <f t="shared" si="7"/>
        <v>24.183</v>
      </c>
      <c r="N240" s="34">
        <v>42.35</v>
      </c>
      <c r="O240" s="43"/>
      <c r="P240" s="34"/>
      <c r="Q240" s="34" t="s">
        <v>232</v>
      </c>
      <c r="R240" s="34"/>
    </row>
    <row r="241" spans="1:18" s="44" customFormat="1" ht="52.5" customHeight="1">
      <c r="A241" s="34">
        <v>239</v>
      </c>
      <c r="B241" s="34" t="s">
        <v>16</v>
      </c>
      <c r="C241" s="34" t="s">
        <v>289</v>
      </c>
      <c r="D241" s="34" t="s">
        <v>416</v>
      </c>
      <c r="E241" s="36" t="s">
        <v>256</v>
      </c>
      <c r="F241" s="34" t="s">
        <v>437</v>
      </c>
      <c r="G241" s="34" t="s">
        <v>17</v>
      </c>
      <c r="H241" s="34" t="s">
        <v>21</v>
      </c>
      <c r="I241" s="34">
        <v>0</v>
      </c>
      <c r="J241" s="34">
        <v>19.673</v>
      </c>
      <c r="K241" s="34">
        <v>4.495</v>
      </c>
      <c r="L241" s="34">
        <f t="shared" si="6"/>
        <v>24.168</v>
      </c>
      <c r="M241" s="34">
        <f t="shared" si="7"/>
        <v>24.168</v>
      </c>
      <c r="N241" s="34">
        <v>43.087</v>
      </c>
      <c r="O241" s="34"/>
      <c r="P241" s="34"/>
      <c r="Q241" s="34" t="s">
        <v>232</v>
      </c>
      <c r="R241" s="41"/>
    </row>
    <row r="242" spans="1:18" s="44" customFormat="1" ht="52.5" customHeight="1">
      <c r="A242" s="34">
        <v>240</v>
      </c>
      <c r="B242" s="34" t="s">
        <v>244</v>
      </c>
      <c r="C242" s="34" t="s">
        <v>248</v>
      </c>
      <c r="D242" s="34" t="s">
        <v>1050</v>
      </c>
      <c r="E242" s="36" t="s">
        <v>256</v>
      </c>
      <c r="F242" s="34" t="s">
        <v>1051</v>
      </c>
      <c r="G242" s="34" t="s">
        <v>17</v>
      </c>
      <c r="H242" s="34" t="s">
        <v>22</v>
      </c>
      <c r="I242" s="34">
        <v>0</v>
      </c>
      <c r="J242" s="34">
        <v>20.764</v>
      </c>
      <c r="K242" s="34">
        <v>3.341</v>
      </c>
      <c r="L242" s="34">
        <f t="shared" si="6"/>
        <v>24.105</v>
      </c>
      <c r="M242" s="34">
        <f t="shared" si="7"/>
        <v>24.105</v>
      </c>
      <c r="N242" s="34">
        <v>52.266</v>
      </c>
      <c r="O242" s="43"/>
      <c r="P242" s="34"/>
      <c r="Q242" s="34" t="s">
        <v>232</v>
      </c>
      <c r="R242" s="34"/>
    </row>
    <row r="243" spans="1:18" s="44" customFormat="1" ht="52.5" customHeight="1">
      <c r="A243" s="34">
        <v>241</v>
      </c>
      <c r="B243" s="34" t="s">
        <v>36</v>
      </c>
      <c r="C243" s="34" t="s">
        <v>235</v>
      </c>
      <c r="D243" s="34" t="s">
        <v>918</v>
      </c>
      <c r="E243" s="36" t="s">
        <v>32</v>
      </c>
      <c r="F243" s="34" t="s">
        <v>919</v>
      </c>
      <c r="G243" s="34" t="s">
        <v>17</v>
      </c>
      <c r="H243" s="34" t="s">
        <v>26</v>
      </c>
      <c r="I243" s="34"/>
      <c r="J243" s="34">
        <v>20.495890410959</v>
      </c>
      <c r="K243" s="34">
        <v>3.51</v>
      </c>
      <c r="L243" s="34">
        <f t="shared" si="6"/>
        <v>24.005890410958997</v>
      </c>
      <c r="M243" s="34">
        <f t="shared" si="7"/>
        <v>24.005890410958997</v>
      </c>
      <c r="N243" s="34">
        <v>43.355</v>
      </c>
      <c r="O243" s="43"/>
      <c r="P243" s="43"/>
      <c r="Q243" s="34" t="s">
        <v>232</v>
      </c>
      <c r="R243" s="34"/>
    </row>
    <row r="244" spans="1:18" s="44" customFormat="1" ht="52.5" customHeight="1">
      <c r="A244" s="34">
        <v>242</v>
      </c>
      <c r="B244" s="34" t="s">
        <v>16</v>
      </c>
      <c r="C244" s="34" t="s">
        <v>300</v>
      </c>
      <c r="D244" s="34" t="s">
        <v>319</v>
      </c>
      <c r="E244" s="36" t="s">
        <v>256</v>
      </c>
      <c r="F244" s="34" t="s">
        <v>438</v>
      </c>
      <c r="G244" s="34" t="s">
        <v>17</v>
      </c>
      <c r="H244" s="34" t="s">
        <v>19</v>
      </c>
      <c r="I244" s="34">
        <v>0</v>
      </c>
      <c r="J244" s="34">
        <v>20.47</v>
      </c>
      <c r="K244" s="34">
        <v>3.523</v>
      </c>
      <c r="L244" s="34">
        <f t="shared" si="6"/>
        <v>23.993</v>
      </c>
      <c r="M244" s="34">
        <f t="shared" si="7"/>
        <v>23.993</v>
      </c>
      <c r="N244" s="34">
        <v>40.29</v>
      </c>
      <c r="O244" s="34"/>
      <c r="P244" s="34"/>
      <c r="Q244" s="34" t="s">
        <v>232</v>
      </c>
      <c r="R244" s="41"/>
    </row>
    <row r="245" spans="1:18" s="44" customFormat="1" ht="52.5" customHeight="1">
      <c r="A245" s="34">
        <v>243</v>
      </c>
      <c r="B245" s="37" t="s">
        <v>35</v>
      </c>
      <c r="C245" s="40" t="s">
        <v>802</v>
      </c>
      <c r="D245" s="40" t="s">
        <v>803</v>
      </c>
      <c r="E245" s="37" t="s">
        <v>256</v>
      </c>
      <c r="F245" s="40" t="s">
        <v>831</v>
      </c>
      <c r="G245" s="40" t="s">
        <v>17</v>
      </c>
      <c r="H245" s="40" t="s">
        <v>25</v>
      </c>
      <c r="I245" s="37"/>
      <c r="J245" s="37">
        <v>19.558904109589</v>
      </c>
      <c r="K245" s="40">
        <v>4.425</v>
      </c>
      <c r="L245" s="34">
        <f t="shared" si="6"/>
        <v>23.983904109589</v>
      </c>
      <c r="M245" s="34">
        <f t="shared" si="7"/>
        <v>23.983904109589</v>
      </c>
      <c r="N245" s="40">
        <v>46.001</v>
      </c>
      <c r="O245" s="37"/>
      <c r="P245" s="37"/>
      <c r="Q245" s="34" t="s">
        <v>232</v>
      </c>
      <c r="R245" s="41"/>
    </row>
    <row r="246" spans="1:18" s="44" customFormat="1" ht="52.5" customHeight="1">
      <c r="A246" s="34">
        <v>244</v>
      </c>
      <c r="B246" s="34" t="s">
        <v>244</v>
      </c>
      <c r="C246" s="34" t="s">
        <v>995</v>
      </c>
      <c r="D246" s="34" t="s">
        <v>1007</v>
      </c>
      <c r="E246" s="36" t="s">
        <v>256</v>
      </c>
      <c r="F246" s="34" t="s">
        <v>1052</v>
      </c>
      <c r="G246" s="34" t="s">
        <v>17</v>
      </c>
      <c r="H246" s="34" t="s">
        <v>25</v>
      </c>
      <c r="I246" s="34">
        <v>0.019</v>
      </c>
      <c r="J246" s="34">
        <v>18.81</v>
      </c>
      <c r="K246" s="34">
        <v>5.177</v>
      </c>
      <c r="L246" s="34">
        <f t="shared" si="6"/>
        <v>23.987</v>
      </c>
      <c r="M246" s="34">
        <f t="shared" si="7"/>
        <v>23.968</v>
      </c>
      <c r="N246" s="34">
        <v>45.173</v>
      </c>
      <c r="O246" s="43"/>
      <c r="P246" s="34"/>
      <c r="Q246" s="34" t="s">
        <v>232</v>
      </c>
      <c r="R246" s="34"/>
    </row>
    <row r="247" spans="1:18" s="44" customFormat="1" ht="52.5" customHeight="1">
      <c r="A247" s="34">
        <v>245</v>
      </c>
      <c r="B247" s="34" t="s">
        <v>16</v>
      </c>
      <c r="C247" s="34" t="s">
        <v>229</v>
      </c>
      <c r="D247" s="34" t="s">
        <v>285</v>
      </c>
      <c r="E247" s="36" t="s">
        <v>256</v>
      </c>
      <c r="F247" s="34" t="s">
        <v>439</v>
      </c>
      <c r="G247" s="34" t="s">
        <v>17</v>
      </c>
      <c r="H247" s="34" t="s">
        <v>18</v>
      </c>
      <c r="I247" s="34">
        <v>0</v>
      </c>
      <c r="J247" s="34">
        <v>19.564</v>
      </c>
      <c r="K247" s="34">
        <v>4.278</v>
      </c>
      <c r="L247" s="34">
        <f t="shared" si="6"/>
        <v>23.842</v>
      </c>
      <c r="M247" s="34">
        <f t="shared" si="7"/>
        <v>23.842</v>
      </c>
      <c r="N247" s="34">
        <v>50.121</v>
      </c>
      <c r="O247" s="34"/>
      <c r="P247" s="34"/>
      <c r="Q247" s="34" t="s">
        <v>232</v>
      </c>
      <c r="R247" s="41"/>
    </row>
    <row r="248" spans="1:18" s="44" customFormat="1" ht="52.5" customHeight="1">
      <c r="A248" s="34">
        <v>246</v>
      </c>
      <c r="B248" s="34" t="s">
        <v>244</v>
      </c>
      <c r="C248" s="34" t="s">
        <v>245</v>
      </c>
      <c r="D248" s="34" t="s">
        <v>989</v>
      </c>
      <c r="E248" s="36" t="s">
        <v>256</v>
      </c>
      <c r="F248" s="34" t="s">
        <v>1053</v>
      </c>
      <c r="G248" s="34" t="s">
        <v>17</v>
      </c>
      <c r="H248" s="34" t="s">
        <v>21</v>
      </c>
      <c r="I248" s="34">
        <v>0</v>
      </c>
      <c r="J248" s="34">
        <v>19.274</v>
      </c>
      <c r="K248" s="34">
        <v>4.544</v>
      </c>
      <c r="L248" s="34">
        <f t="shared" si="6"/>
        <v>23.818</v>
      </c>
      <c r="M248" s="34">
        <f t="shared" si="7"/>
        <v>23.818</v>
      </c>
      <c r="N248" s="34">
        <v>40.012</v>
      </c>
      <c r="O248" s="43"/>
      <c r="P248" s="34"/>
      <c r="Q248" s="34" t="s">
        <v>232</v>
      </c>
      <c r="R248" s="34"/>
    </row>
    <row r="249" spans="1:18" s="44" customFormat="1" ht="52.5" customHeight="1">
      <c r="A249" s="34">
        <v>247</v>
      </c>
      <c r="B249" s="34" t="s">
        <v>244</v>
      </c>
      <c r="C249" s="34" t="s">
        <v>979</v>
      </c>
      <c r="D249" s="34" t="s">
        <v>982</v>
      </c>
      <c r="E249" s="36" t="s">
        <v>256</v>
      </c>
      <c r="F249" s="34" t="s">
        <v>1054</v>
      </c>
      <c r="G249" s="34" t="s">
        <v>17</v>
      </c>
      <c r="H249" s="34" t="s">
        <v>23</v>
      </c>
      <c r="I249" s="34">
        <v>0</v>
      </c>
      <c r="J249" s="34">
        <v>19.419</v>
      </c>
      <c r="K249" s="34">
        <v>4.39</v>
      </c>
      <c r="L249" s="34">
        <f t="shared" si="6"/>
        <v>23.809</v>
      </c>
      <c r="M249" s="34">
        <f t="shared" si="7"/>
        <v>23.809</v>
      </c>
      <c r="N249" s="34">
        <v>47.268</v>
      </c>
      <c r="O249" s="43"/>
      <c r="P249" s="34"/>
      <c r="Q249" s="34" t="s">
        <v>232</v>
      </c>
      <c r="R249" s="34"/>
    </row>
    <row r="250" spans="1:18" s="44" customFormat="1" ht="52.5" customHeight="1">
      <c r="A250" s="34">
        <v>248</v>
      </c>
      <c r="B250" s="34" t="s">
        <v>244</v>
      </c>
      <c r="C250" s="34" t="s">
        <v>964</v>
      </c>
      <c r="D250" s="34" t="s">
        <v>1042</v>
      </c>
      <c r="E250" s="36" t="s">
        <v>256</v>
      </c>
      <c r="F250" s="34" t="s">
        <v>1055</v>
      </c>
      <c r="G250" s="34" t="s">
        <v>17</v>
      </c>
      <c r="H250" s="34" t="s">
        <v>21</v>
      </c>
      <c r="I250" s="34">
        <v>3.652</v>
      </c>
      <c r="J250" s="34">
        <v>22.578</v>
      </c>
      <c r="K250" s="34">
        <v>4.84</v>
      </c>
      <c r="L250" s="34">
        <f t="shared" si="6"/>
        <v>27.418</v>
      </c>
      <c r="M250" s="34">
        <f t="shared" si="7"/>
        <v>23.766</v>
      </c>
      <c r="N250" s="34">
        <v>50.246</v>
      </c>
      <c r="O250" s="43"/>
      <c r="P250" s="34"/>
      <c r="Q250" s="34" t="s">
        <v>232</v>
      </c>
      <c r="R250" s="34"/>
    </row>
    <row r="251" spans="1:18" s="44" customFormat="1" ht="52.5" customHeight="1">
      <c r="A251" s="34">
        <v>249</v>
      </c>
      <c r="B251" s="34" t="s">
        <v>244</v>
      </c>
      <c r="C251" s="34" t="s">
        <v>964</v>
      </c>
      <c r="D251" s="34" t="s">
        <v>967</v>
      </c>
      <c r="E251" s="36" t="s">
        <v>256</v>
      </c>
      <c r="F251" s="34" t="s">
        <v>1056</v>
      </c>
      <c r="G251" s="34" t="s">
        <v>17</v>
      </c>
      <c r="H251" s="34" t="s">
        <v>21</v>
      </c>
      <c r="I251" s="34">
        <v>0</v>
      </c>
      <c r="J251" s="34">
        <v>19.638</v>
      </c>
      <c r="K251" s="34">
        <v>4.047</v>
      </c>
      <c r="L251" s="34">
        <f t="shared" si="6"/>
        <v>23.685000000000002</v>
      </c>
      <c r="M251" s="34">
        <f t="shared" si="7"/>
        <v>23.685000000000002</v>
      </c>
      <c r="N251" s="34">
        <v>56.081</v>
      </c>
      <c r="O251" s="43"/>
      <c r="P251" s="34"/>
      <c r="Q251" s="34" t="s">
        <v>232</v>
      </c>
      <c r="R251" s="34"/>
    </row>
    <row r="252" spans="1:18" s="44" customFormat="1" ht="52.5" customHeight="1">
      <c r="A252" s="34">
        <v>250</v>
      </c>
      <c r="B252" s="34" t="s">
        <v>34</v>
      </c>
      <c r="C252" s="34" t="s">
        <v>683</v>
      </c>
      <c r="D252" s="34" t="s">
        <v>718</v>
      </c>
      <c r="E252" s="36" t="s">
        <v>256</v>
      </c>
      <c r="F252" s="34" t="s">
        <v>719</v>
      </c>
      <c r="G252" s="34" t="s">
        <v>17</v>
      </c>
      <c r="H252" s="34" t="s">
        <v>27</v>
      </c>
      <c r="I252" s="34">
        <v>0</v>
      </c>
      <c r="J252" s="34">
        <v>21.068</v>
      </c>
      <c r="K252" s="34">
        <v>2.587</v>
      </c>
      <c r="L252" s="34">
        <f t="shared" si="6"/>
        <v>23.655</v>
      </c>
      <c r="M252" s="34">
        <f t="shared" si="7"/>
        <v>23.655</v>
      </c>
      <c r="N252" s="34">
        <v>47.86301369863</v>
      </c>
      <c r="O252" s="34"/>
      <c r="P252" s="34"/>
      <c r="Q252" s="34" t="s">
        <v>232</v>
      </c>
      <c r="R252" s="34"/>
    </row>
    <row r="253" spans="1:18" s="44" customFormat="1" ht="52.5" customHeight="1">
      <c r="A253" s="34">
        <v>251</v>
      </c>
      <c r="B253" s="34" t="s">
        <v>16</v>
      </c>
      <c r="C253" s="34" t="s">
        <v>258</v>
      </c>
      <c r="D253" s="34" t="s">
        <v>316</v>
      </c>
      <c r="E253" s="36" t="s">
        <v>256</v>
      </c>
      <c r="F253" s="34" t="s">
        <v>440</v>
      </c>
      <c r="G253" s="34" t="s">
        <v>17</v>
      </c>
      <c r="H253" s="34" t="s">
        <v>18</v>
      </c>
      <c r="I253" s="34">
        <v>0</v>
      </c>
      <c r="J253" s="34">
        <v>19.607</v>
      </c>
      <c r="K253" s="34">
        <v>4.033</v>
      </c>
      <c r="L253" s="34">
        <f t="shared" si="6"/>
        <v>23.64</v>
      </c>
      <c r="M253" s="34">
        <f t="shared" si="7"/>
        <v>23.64</v>
      </c>
      <c r="N253" s="34">
        <v>45.33</v>
      </c>
      <c r="O253" s="34"/>
      <c r="P253" s="34"/>
      <c r="Q253" s="34" t="s">
        <v>232</v>
      </c>
      <c r="R253" s="41"/>
    </row>
    <row r="254" spans="1:18" s="44" customFormat="1" ht="52.5" customHeight="1">
      <c r="A254" s="34">
        <v>252</v>
      </c>
      <c r="B254" s="34" t="s">
        <v>16</v>
      </c>
      <c r="C254" s="34" t="s">
        <v>20</v>
      </c>
      <c r="D254" s="34" t="s">
        <v>384</v>
      </c>
      <c r="E254" s="36" t="s">
        <v>256</v>
      </c>
      <c r="F254" s="34" t="s">
        <v>441</v>
      </c>
      <c r="G254" s="34" t="s">
        <v>17</v>
      </c>
      <c r="H254" s="34" t="s">
        <v>21</v>
      </c>
      <c r="I254" s="34">
        <v>6.041</v>
      </c>
      <c r="J254" s="34">
        <v>24.211</v>
      </c>
      <c r="K254" s="34">
        <v>5.469</v>
      </c>
      <c r="L254" s="34">
        <f t="shared" si="6"/>
        <v>29.68</v>
      </c>
      <c r="M254" s="34">
        <f t="shared" si="7"/>
        <v>23.639</v>
      </c>
      <c r="N254" s="34">
        <v>55.113</v>
      </c>
      <c r="O254" s="34"/>
      <c r="P254" s="34"/>
      <c r="Q254" s="34" t="s">
        <v>232</v>
      </c>
      <c r="R254" s="41"/>
    </row>
    <row r="255" spans="1:18" s="44" customFormat="1" ht="52.5" customHeight="1">
      <c r="A255" s="34">
        <v>253</v>
      </c>
      <c r="B255" s="34" t="s">
        <v>34</v>
      </c>
      <c r="C255" s="34" t="s">
        <v>680</v>
      </c>
      <c r="D255" s="34" t="s">
        <v>700</v>
      </c>
      <c r="E255" s="36" t="s">
        <v>256</v>
      </c>
      <c r="F255" s="34" t="s">
        <v>720</v>
      </c>
      <c r="G255" s="34" t="s">
        <v>17</v>
      </c>
      <c r="H255" s="34" t="s">
        <v>25</v>
      </c>
      <c r="I255" s="34">
        <v>0</v>
      </c>
      <c r="J255" s="34">
        <v>19.197</v>
      </c>
      <c r="K255" s="34">
        <v>4.402</v>
      </c>
      <c r="L255" s="34">
        <f t="shared" si="6"/>
        <v>23.599</v>
      </c>
      <c r="M255" s="34">
        <f t="shared" si="7"/>
        <v>23.599</v>
      </c>
      <c r="N255" s="34">
        <v>46.260273972603</v>
      </c>
      <c r="O255" s="34"/>
      <c r="P255" s="34"/>
      <c r="Q255" s="34" t="s">
        <v>232</v>
      </c>
      <c r="R255" s="34"/>
    </row>
    <row r="256" spans="1:18" s="44" customFormat="1" ht="52.5" customHeight="1">
      <c r="A256" s="34">
        <v>254</v>
      </c>
      <c r="B256" s="34" t="s">
        <v>244</v>
      </c>
      <c r="C256" s="34" t="s">
        <v>245</v>
      </c>
      <c r="D256" s="34" t="s">
        <v>989</v>
      </c>
      <c r="E256" s="36" t="s">
        <v>256</v>
      </c>
      <c r="F256" s="34" t="s">
        <v>1057</v>
      </c>
      <c r="G256" s="34" t="s">
        <v>17</v>
      </c>
      <c r="H256" s="34" t="s">
        <v>22</v>
      </c>
      <c r="I256" s="34">
        <v>0</v>
      </c>
      <c r="J256" s="34">
        <v>18.715</v>
      </c>
      <c r="K256" s="34">
        <v>4.812</v>
      </c>
      <c r="L256" s="34">
        <f t="shared" si="6"/>
        <v>23.527</v>
      </c>
      <c r="M256" s="34">
        <f t="shared" si="7"/>
        <v>23.527</v>
      </c>
      <c r="N256" s="34">
        <v>49.271</v>
      </c>
      <c r="O256" s="43"/>
      <c r="P256" s="34"/>
      <c r="Q256" s="34" t="s">
        <v>232</v>
      </c>
      <c r="R256" s="34"/>
    </row>
    <row r="257" spans="1:18" s="44" customFormat="1" ht="52.5" customHeight="1">
      <c r="A257" s="34">
        <v>255</v>
      </c>
      <c r="B257" s="34" t="s">
        <v>34</v>
      </c>
      <c r="C257" s="34" t="s">
        <v>680</v>
      </c>
      <c r="D257" s="34" t="s">
        <v>703</v>
      </c>
      <c r="E257" s="36" t="s">
        <v>256</v>
      </c>
      <c r="F257" s="34" t="s">
        <v>721</v>
      </c>
      <c r="G257" s="34" t="s">
        <v>17</v>
      </c>
      <c r="H257" s="34" t="s">
        <v>25</v>
      </c>
      <c r="I257" s="34">
        <v>0</v>
      </c>
      <c r="J257" s="34">
        <v>17.54</v>
      </c>
      <c r="K257" s="34">
        <v>5.98</v>
      </c>
      <c r="L257" s="34">
        <f t="shared" si="6"/>
        <v>23.52</v>
      </c>
      <c r="M257" s="34">
        <f t="shared" si="7"/>
        <v>23.52</v>
      </c>
      <c r="N257" s="34">
        <v>57.197260273973</v>
      </c>
      <c r="O257" s="34"/>
      <c r="P257" s="34"/>
      <c r="Q257" s="34" t="s">
        <v>232</v>
      </c>
      <c r="R257" s="34"/>
    </row>
    <row r="258" spans="1:18" s="44" customFormat="1" ht="52.5" customHeight="1">
      <c r="A258" s="34">
        <v>256</v>
      </c>
      <c r="B258" s="34" t="s">
        <v>16</v>
      </c>
      <c r="C258" s="34" t="s">
        <v>289</v>
      </c>
      <c r="D258" s="34" t="s">
        <v>290</v>
      </c>
      <c r="E258" s="36" t="s">
        <v>256</v>
      </c>
      <c r="F258" s="34" t="s">
        <v>327</v>
      </c>
      <c r="G258" s="34" t="s">
        <v>17</v>
      </c>
      <c r="H258" s="34" t="s">
        <v>21</v>
      </c>
      <c r="I258" s="34">
        <v>0</v>
      </c>
      <c r="J258" s="34">
        <v>19.201</v>
      </c>
      <c r="K258" s="34">
        <v>4.316</v>
      </c>
      <c r="L258" s="34">
        <f t="shared" si="6"/>
        <v>23.517</v>
      </c>
      <c r="M258" s="34">
        <f t="shared" si="7"/>
        <v>23.517</v>
      </c>
      <c r="N258" s="34">
        <v>45.325</v>
      </c>
      <c r="O258" s="34"/>
      <c r="P258" s="34"/>
      <c r="Q258" s="34" t="s">
        <v>232</v>
      </c>
      <c r="R258" s="41"/>
    </row>
    <row r="259" spans="1:18" s="44" customFormat="1" ht="52.5" customHeight="1">
      <c r="A259" s="34">
        <v>257</v>
      </c>
      <c r="B259" s="34" t="s">
        <v>244</v>
      </c>
      <c r="C259" s="34" t="s">
        <v>964</v>
      </c>
      <c r="D259" s="34" t="s">
        <v>1058</v>
      </c>
      <c r="E259" s="36" t="s">
        <v>256</v>
      </c>
      <c r="F259" s="34" t="s">
        <v>1059</v>
      </c>
      <c r="G259" s="34" t="s">
        <v>17</v>
      </c>
      <c r="H259" s="34" t="s">
        <v>25</v>
      </c>
      <c r="I259" s="34">
        <v>0</v>
      </c>
      <c r="J259" s="34">
        <v>19.914</v>
      </c>
      <c r="K259" s="34">
        <v>3.6</v>
      </c>
      <c r="L259" s="34">
        <f aca="true" t="shared" si="8" ref="L259:L322">J259+K259</f>
        <v>23.514000000000003</v>
      </c>
      <c r="M259" s="34">
        <f aca="true" t="shared" si="9" ref="M259:M322">L259-I259</f>
        <v>23.514000000000003</v>
      </c>
      <c r="N259" s="34">
        <v>41.191</v>
      </c>
      <c r="O259" s="43"/>
      <c r="P259" s="34"/>
      <c r="Q259" s="34" t="s">
        <v>232</v>
      </c>
      <c r="R259" s="34"/>
    </row>
    <row r="260" spans="1:18" s="44" customFormat="1" ht="52.5" customHeight="1">
      <c r="A260" s="34">
        <v>258</v>
      </c>
      <c r="B260" s="34" t="s">
        <v>36</v>
      </c>
      <c r="C260" s="34" t="s">
        <v>37</v>
      </c>
      <c r="D260" s="34" t="s">
        <v>892</v>
      </c>
      <c r="E260" s="36" t="s">
        <v>256</v>
      </c>
      <c r="F260" s="34" t="s">
        <v>920</v>
      </c>
      <c r="G260" s="34" t="s">
        <v>17</v>
      </c>
      <c r="H260" s="34" t="s">
        <v>25</v>
      </c>
      <c r="I260" s="34"/>
      <c r="J260" s="34">
        <v>16.964383561644</v>
      </c>
      <c r="K260" s="34">
        <v>6.536</v>
      </c>
      <c r="L260" s="34">
        <f t="shared" si="8"/>
        <v>23.500383561644</v>
      </c>
      <c r="M260" s="34">
        <f t="shared" si="9"/>
        <v>23.500383561644</v>
      </c>
      <c r="N260" s="34">
        <v>45.215</v>
      </c>
      <c r="O260" s="43"/>
      <c r="P260" s="43"/>
      <c r="Q260" s="34" t="s">
        <v>232</v>
      </c>
      <c r="R260" s="34"/>
    </row>
    <row r="261" spans="1:18" s="44" customFormat="1" ht="52.5" customHeight="1">
      <c r="A261" s="34">
        <v>259</v>
      </c>
      <c r="B261" s="34" t="s">
        <v>36</v>
      </c>
      <c r="C261" s="34" t="s">
        <v>243</v>
      </c>
      <c r="D261" s="34" t="s">
        <v>882</v>
      </c>
      <c r="E261" s="36" t="s">
        <v>256</v>
      </c>
      <c r="F261" s="34" t="s">
        <v>921</v>
      </c>
      <c r="G261" s="34" t="s">
        <v>17</v>
      </c>
      <c r="H261" s="34" t="s">
        <v>18</v>
      </c>
      <c r="I261" s="34"/>
      <c r="J261" s="34">
        <v>19.808219178082</v>
      </c>
      <c r="K261" s="34">
        <v>3.667</v>
      </c>
      <c r="L261" s="34">
        <f t="shared" si="8"/>
        <v>23.475219178082</v>
      </c>
      <c r="M261" s="34">
        <f t="shared" si="9"/>
        <v>23.475219178082</v>
      </c>
      <c r="N261" s="34">
        <v>44.099</v>
      </c>
      <c r="O261" s="43"/>
      <c r="P261" s="43"/>
      <c r="Q261" s="34" t="s">
        <v>232</v>
      </c>
      <c r="R261" s="34"/>
    </row>
    <row r="262" spans="1:18" s="44" customFormat="1" ht="52.5" customHeight="1">
      <c r="A262" s="34">
        <v>260</v>
      </c>
      <c r="B262" s="34" t="s">
        <v>16</v>
      </c>
      <c r="C262" s="34" t="s">
        <v>297</v>
      </c>
      <c r="D262" s="34" t="s">
        <v>382</v>
      </c>
      <c r="E262" s="36" t="s">
        <v>256</v>
      </c>
      <c r="F262" s="34" t="s">
        <v>442</v>
      </c>
      <c r="G262" s="34" t="s">
        <v>17</v>
      </c>
      <c r="H262" s="34" t="s">
        <v>27</v>
      </c>
      <c r="I262" s="34">
        <v>0</v>
      </c>
      <c r="J262" s="34">
        <v>19.94</v>
      </c>
      <c r="K262" s="34">
        <v>3.45</v>
      </c>
      <c r="L262" s="34">
        <f t="shared" si="8"/>
        <v>23.39</v>
      </c>
      <c r="M262" s="34">
        <f t="shared" si="9"/>
        <v>23.39</v>
      </c>
      <c r="N262" s="34">
        <v>44.293</v>
      </c>
      <c r="O262" s="34"/>
      <c r="P262" s="34"/>
      <c r="Q262" s="34" t="s">
        <v>232</v>
      </c>
      <c r="R262" s="41"/>
    </row>
    <row r="263" spans="1:18" s="44" customFormat="1" ht="52.5" customHeight="1">
      <c r="A263" s="34">
        <v>261</v>
      </c>
      <c r="B263" s="34" t="s">
        <v>244</v>
      </c>
      <c r="C263" s="34" t="s">
        <v>976</v>
      </c>
      <c r="D263" s="34" t="s">
        <v>1060</v>
      </c>
      <c r="E263" s="36" t="s">
        <v>256</v>
      </c>
      <c r="F263" s="34" t="s">
        <v>1061</v>
      </c>
      <c r="G263" s="34" t="s">
        <v>17</v>
      </c>
      <c r="H263" s="34" t="s">
        <v>23</v>
      </c>
      <c r="I263" s="34">
        <v>0</v>
      </c>
      <c r="J263" s="34">
        <v>19.638</v>
      </c>
      <c r="K263" s="34">
        <v>3.664</v>
      </c>
      <c r="L263" s="34">
        <f t="shared" si="8"/>
        <v>23.302000000000003</v>
      </c>
      <c r="M263" s="34">
        <f t="shared" si="9"/>
        <v>23.302000000000003</v>
      </c>
      <c r="N263" s="34">
        <v>44.33</v>
      </c>
      <c r="O263" s="43"/>
      <c r="P263" s="34"/>
      <c r="Q263" s="34" t="s">
        <v>232</v>
      </c>
      <c r="R263" s="34"/>
    </row>
    <row r="264" spans="1:18" s="44" customFormat="1" ht="52.5" customHeight="1">
      <c r="A264" s="34">
        <v>262</v>
      </c>
      <c r="B264" s="34" t="s">
        <v>16</v>
      </c>
      <c r="C264" s="34" t="s">
        <v>229</v>
      </c>
      <c r="D264" s="34" t="s">
        <v>346</v>
      </c>
      <c r="E264" s="36" t="s">
        <v>256</v>
      </c>
      <c r="F264" s="34" t="s">
        <v>443</v>
      </c>
      <c r="G264" s="34" t="s">
        <v>17</v>
      </c>
      <c r="H264" s="34" t="s">
        <v>26</v>
      </c>
      <c r="I264" s="34">
        <v>0</v>
      </c>
      <c r="J264" s="34">
        <v>19.653</v>
      </c>
      <c r="K264" s="34">
        <v>3.631</v>
      </c>
      <c r="L264" s="34">
        <f t="shared" si="8"/>
        <v>23.284</v>
      </c>
      <c r="M264" s="34">
        <f t="shared" si="9"/>
        <v>23.284</v>
      </c>
      <c r="N264" s="34">
        <v>42.1</v>
      </c>
      <c r="O264" s="34"/>
      <c r="P264" s="34"/>
      <c r="Q264" s="34" t="s">
        <v>232</v>
      </c>
      <c r="R264" s="41"/>
    </row>
    <row r="265" spans="1:18" s="44" customFormat="1" ht="52.5" customHeight="1">
      <c r="A265" s="34">
        <v>263</v>
      </c>
      <c r="B265" s="34" t="s">
        <v>16</v>
      </c>
      <c r="C265" s="34" t="s">
        <v>272</v>
      </c>
      <c r="D265" s="34" t="s">
        <v>431</v>
      </c>
      <c r="E265" s="36" t="s">
        <v>256</v>
      </c>
      <c r="F265" s="34" t="s">
        <v>444</v>
      </c>
      <c r="G265" s="34" t="s">
        <v>17</v>
      </c>
      <c r="H265" s="34" t="s">
        <v>22</v>
      </c>
      <c r="I265" s="34">
        <v>0</v>
      </c>
      <c r="J265" s="34">
        <v>18.729</v>
      </c>
      <c r="K265" s="34">
        <v>4.469</v>
      </c>
      <c r="L265" s="34">
        <f t="shared" si="8"/>
        <v>23.198</v>
      </c>
      <c r="M265" s="34">
        <f t="shared" si="9"/>
        <v>23.198</v>
      </c>
      <c r="N265" s="34">
        <v>47.32</v>
      </c>
      <c r="O265" s="34"/>
      <c r="P265" s="34"/>
      <c r="Q265" s="34" t="s">
        <v>232</v>
      </c>
      <c r="R265" s="41"/>
    </row>
    <row r="266" spans="1:18" s="44" customFormat="1" ht="52.5" customHeight="1">
      <c r="A266" s="34">
        <v>264</v>
      </c>
      <c r="B266" s="34" t="s">
        <v>244</v>
      </c>
      <c r="C266" s="34" t="s">
        <v>979</v>
      </c>
      <c r="D266" s="34" t="s">
        <v>1025</v>
      </c>
      <c r="E266" s="36" t="s">
        <v>256</v>
      </c>
      <c r="F266" s="34" t="s">
        <v>1062</v>
      </c>
      <c r="G266" s="34" t="s">
        <v>17</v>
      </c>
      <c r="H266" s="34" t="s">
        <v>23</v>
      </c>
      <c r="I266" s="34">
        <v>0</v>
      </c>
      <c r="J266" s="34">
        <v>19.518</v>
      </c>
      <c r="K266" s="34">
        <v>3.679</v>
      </c>
      <c r="L266" s="34">
        <f t="shared" si="8"/>
        <v>23.197</v>
      </c>
      <c r="M266" s="34">
        <f t="shared" si="9"/>
        <v>23.197</v>
      </c>
      <c r="N266" s="34">
        <v>48.23</v>
      </c>
      <c r="O266" s="43"/>
      <c r="P266" s="34"/>
      <c r="Q266" s="34" t="s">
        <v>232</v>
      </c>
      <c r="R266" s="34"/>
    </row>
    <row r="267" spans="1:18" s="44" customFormat="1" ht="52.5" customHeight="1">
      <c r="A267" s="34">
        <v>265</v>
      </c>
      <c r="B267" s="34" t="s">
        <v>16</v>
      </c>
      <c r="C267" s="34" t="s">
        <v>20</v>
      </c>
      <c r="D267" s="34" t="s">
        <v>358</v>
      </c>
      <c r="E267" s="36" t="s">
        <v>256</v>
      </c>
      <c r="F267" s="34" t="s">
        <v>445</v>
      </c>
      <c r="G267" s="34" t="s">
        <v>17</v>
      </c>
      <c r="H267" s="34" t="s">
        <v>240</v>
      </c>
      <c r="I267" s="34">
        <v>0</v>
      </c>
      <c r="J267" s="34">
        <v>19.482</v>
      </c>
      <c r="K267" s="34">
        <v>3.691</v>
      </c>
      <c r="L267" s="34">
        <f t="shared" si="8"/>
        <v>23.173</v>
      </c>
      <c r="M267" s="34">
        <f t="shared" si="9"/>
        <v>23.173</v>
      </c>
      <c r="N267" s="34">
        <v>53.286</v>
      </c>
      <c r="O267" s="34"/>
      <c r="P267" s="34"/>
      <c r="Q267" s="34" t="s">
        <v>232</v>
      </c>
      <c r="R267" s="41"/>
    </row>
    <row r="268" spans="1:18" s="44" customFormat="1" ht="52.5" customHeight="1">
      <c r="A268" s="34">
        <v>266</v>
      </c>
      <c r="B268" s="34" t="s">
        <v>36</v>
      </c>
      <c r="C268" s="34" t="s">
        <v>235</v>
      </c>
      <c r="D268" s="34" t="s">
        <v>896</v>
      </c>
      <c r="E268" s="36" t="s">
        <v>256</v>
      </c>
      <c r="F268" s="34" t="s">
        <v>922</v>
      </c>
      <c r="G268" s="34" t="s">
        <v>17</v>
      </c>
      <c r="H268" s="34" t="s">
        <v>25</v>
      </c>
      <c r="I268" s="34"/>
      <c r="J268" s="34">
        <v>17.682191780822</v>
      </c>
      <c r="K268" s="34">
        <v>5.433</v>
      </c>
      <c r="L268" s="34">
        <f t="shared" si="8"/>
        <v>23.115191780822</v>
      </c>
      <c r="M268" s="34">
        <f t="shared" si="9"/>
        <v>23.115191780822</v>
      </c>
      <c r="N268" s="34">
        <v>41.076</v>
      </c>
      <c r="O268" s="43"/>
      <c r="P268" s="43"/>
      <c r="Q268" s="34" t="s">
        <v>232</v>
      </c>
      <c r="R268" s="34"/>
    </row>
    <row r="269" spans="1:18" s="44" customFormat="1" ht="52.5" customHeight="1">
      <c r="A269" s="34">
        <v>267</v>
      </c>
      <c r="B269" s="37" t="s">
        <v>35</v>
      </c>
      <c r="C269" s="40" t="s">
        <v>35</v>
      </c>
      <c r="D269" s="40" t="s">
        <v>829</v>
      </c>
      <c r="E269" s="37" t="s">
        <v>256</v>
      </c>
      <c r="F269" s="40" t="s">
        <v>832</v>
      </c>
      <c r="G269" s="40" t="s">
        <v>17</v>
      </c>
      <c r="H269" s="40" t="s">
        <v>18</v>
      </c>
      <c r="I269" s="37"/>
      <c r="J269" s="37">
        <v>19.790410958904</v>
      </c>
      <c r="K269" s="40">
        <v>3.3</v>
      </c>
      <c r="L269" s="34">
        <f t="shared" si="8"/>
        <v>23.090410958904002</v>
      </c>
      <c r="M269" s="34">
        <f t="shared" si="9"/>
        <v>23.090410958904002</v>
      </c>
      <c r="N269" s="40">
        <v>50.071</v>
      </c>
      <c r="O269" s="37"/>
      <c r="P269" s="37"/>
      <c r="Q269" s="34" t="s">
        <v>232</v>
      </c>
      <c r="R269" s="41"/>
    </row>
    <row r="270" spans="1:18" s="44" customFormat="1" ht="52.5" customHeight="1">
      <c r="A270" s="34">
        <v>268</v>
      </c>
      <c r="B270" s="34" t="s">
        <v>16</v>
      </c>
      <c r="C270" s="34" t="s">
        <v>229</v>
      </c>
      <c r="D270" s="34" t="s">
        <v>312</v>
      </c>
      <c r="E270" s="36" t="s">
        <v>256</v>
      </c>
      <c r="F270" s="34" t="s">
        <v>446</v>
      </c>
      <c r="G270" s="34" t="s">
        <v>17</v>
      </c>
      <c r="H270" s="34" t="s">
        <v>25</v>
      </c>
      <c r="I270" s="34">
        <v>0</v>
      </c>
      <c r="J270" s="34">
        <v>19.179</v>
      </c>
      <c r="K270" s="34">
        <v>3.9</v>
      </c>
      <c r="L270" s="34">
        <f t="shared" si="8"/>
        <v>23.078999999999997</v>
      </c>
      <c r="M270" s="34">
        <f t="shared" si="9"/>
        <v>23.078999999999997</v>
      </c>
      <c r="N270" s="34">
        <v>38.311</v>
      </c>
      <c r="O270" s="34"/>
      <c r="P270" s="34"/>
      <c r="Q270" s="34" t="s">
        <v>232</v>
      </c>
      <c r="R270" s="41"/>
    </row>
    <row r="271" spans="1:18" s="44" customFormat="1" ht="52.5" customHeight="1">
      <c r="A271" s="34">
        <v>269</v>
      </c>
      <c r="B271" s="34" t="s">
        <v>244</v>
      </c>
      <c r="C271" s="34" t="s">
        <v>964</v>
      </c>
      <c r="D271" s="34" t="s">
        <v>1058</v>
      </c>
      <c r="E271" s="36" t="s">
        <v>256</v>
      </c>
      <c r="F271" s="34" t="s">
        <v>1063</v>
      </c>
      <c r="G271" s="34" t="s">
        <v>17</v>
      </c>
      <c r="H271" s="34" t="s">
        <v>23</v>
      </c>
      <c r="I271" s="34">
        <v>0</v>
      </c>
      <c r="J271" s="34">
        <v>19.641</v>
      </c>
      <c r="K271" s="34">
        <v>3.343</v>
      </c>
      <c r="L271" s="34">
        <f t="shared" si="8"/>
        <v>22.983999999999998</v>
      </c>
      <c r="M271" s="34">
        <f t="shared" si="9"/>
        <v>22.983999999999998</v>
      </c>
      <c r="N271" s="34">
        <v>47.327</v>
      </c>
      <c r="O271" s="43"/>
      <c r="P271" s="34"/>
      <c r="Q271" s="34" t="s">
        <v>232</v>
      </c>
      <c r="R271" s="34"/>
    </row>
    <row r="272" spans="1:18" s="44" customFormat="1" ht="52.5" customHeight="1">
      <c r="A272" s="34">
        <v>270</v>
      </c>
      <c r="B272" s="34" t="s">
        <v>244</v>
      </c>
      <c r="C272" s="34" t="s">
        <v>979</v>
      </c>
      <c r="D272" s="34" t="s">
        <v>980</v>
      </c>
      <c r="E272" s="36" t="s">
        <v>256</v>
      </c>
      <c r="F272" s="34" t="s">
        <v>1064</v>
      </c>
      <c r="G272" s="34" t="s">
        <v>17</v>
      </c>
      <c r="H272" s="34" t="s">
        <v>24</v>
      </c>
      <c r="I272" s="34">
        <v>7.792</v>
      </c>
      <c r="J272" s="34">
        <v>26.96</v>
      </c>
      <c r="K272" s="34">
        <v>3.781</v>
      </c>
      <c r="L272" s="34">
        <f t="shared" si="8"/>
        <v>30.741</v>
      </c>
      <c r="M272" s="34">
        <f t="shared" si="9"/>
        <v>22.948999999999998</v>
      </c>
      <c r="N272" s="34">
        <v>57.076</v>
      </c>
      <c r="O272" s="43"/>
      <c r="P272" s="34"/>
      <c r="Q272" s="34" t="s">
        <v>232</v>
      </c>
      <c r="R272" s="34"/>
    </row>
    <row r="273" spans="1:18" s="44" customFormat="1" ht="52.5" customHeight="1">
      <c r="A273" s="34">
        <v>271</v>
      </c>
      <c r="B273" s="37" t="s">
        <v>35</v>
      </c>
      <c r="C273" s="40" t="s">
        <v>793</v>
      </c>
      <c r="D273" s="40" t="s">
        <v>824</v>
      </c>
      <c r="E273" s="37" t="s">
        <v>256</v>
      </c>
      <c r="F273" s="40" t="s">
        <v>833</v>
      </c>
      <c r="G273" s="40" t="s">
        <v>17</v>
      </c>
      <c r="H273" s="40" t="s">
        <v>27</v>
      </c>
      <c r="I273" s="37">
        <v>13.558904109589</v>
      </c>
      <c r="J273" s="37">
        <v>32.827397260274</v>
      </c>
      <c r="K273" s="40">
        <v>3.636</v>
      </c>
      <c r="L273" s="34">
        <f t="shared" si="8"/>
        <v>36.463397260274</v>
      </c>
      <c r="M273" s="34">
        <f t="shared" si="9"/>
        <v>22.904493150685</v>
      </c>
      <c r="N273" s="40">
        <v>55.207</v>
      </c>
      <c r="O273" s="37"/>
      <c r="P273" s="37"/>
      <c r="Q273" s="34" t="s">
        <v>232</v>
      </c>
      <c r="R273" s="41"/>
    </row>
    <row r="274" spans="1:18" s="44" customFormat="1" ht="52.5" customHeight="1">
      <c r="A274" s="34">
        <v>272</v>
      </c>
      <c r="B274" s="34" t="s">
        <v>34</v>
      </c>
      <c r="C274" s="34" t="s">
        <v>34</v>
      </c>
      <c r="D274" s="34" t="s">
        <v>722</v>
      </c>
      <c r="E274" s="36" t="s">
        <v>256</v>
      </c>
      <c r="F274" s="34" t="s">
        <v>723</v>
      </c>
      <c r="G274" s="34" t="s">
        <v>17</v>
      </c>
      <c r="H274" s="34" t="s">
        <v>24</v>
      </c>
      <c r="I274" s="34">
        <v>0</v>
      </c>
      <c r="J274" s="34">
        <v>18.959</v>
      </c>
      <c r="K274" s="34">
        <v>3.9</v>
      </c>
      <c r="L274" s="34">
        <f t="shared" si="8"/>
        <v>22.858999999999998</v>
      </c>
      <c r="M274" s="34">
        <f t="shared" si="9"/>
        <v>22.858999999999998</v>
      </c>
      <c r="N274" s="34">
        <v>40.304109589041</v>
      </c>
      <c r="O274" s="34"/>
      <c r="P274" s="34"/>
      <c r="Q274" s="34" t="s">
        <v>232</v>
      </c>
      <c r="R274" s="34"/>
    </row>
    <row r="275" spans="1:18" s="44" customFormat="1" ht="52.5" customHeight="1">
      <c r="A275" s="34">
        <v>273</v>
      </c>
      <c r="B275" s="34" t="s">
        <v>244</v>
      </c>
      <c r="C275" s="34" t="s">
        <v>971</v>
      </c>
      <c r="D275" s="34" t="s">
        <v>1065</v>
      </c>
      <c r="E275" s="36" t="s">
        <v>256</v>
      </c>
      <c r="F275" s="34" t="s">
        <v>1066</v>
      </c>
      <c r="G275" s="34" t="s">
        <v>17</v>
      </c>
      <c r="H275" s="34" t="s">
        <v>27</v>
      </c>
      <c r="I275" s="34">
        <v>0</v>
      </c>
      <c r="J275" s="34">
        <v>18.323</v>
      </c>
      <c r="K275" s="34">
        <v>4.5</v>
      </c>
      <c r="L275" s="34">
        <f t="shared" si="8"/>
        <v>22.823</v>
      </c>
      <c r="M275" s="34">
        <f t="shared" si="9"/>
        <v>22.823</v>
      </c>
      <c r="N275" s="34">
        <v>38.299</v>
      </c>
      <c r="O275" s="43"/>
      <c r="P275" s="34"/>
      <c r="Q275" s="34" t="s">
        <v>232</v>
      </c>
      <c r="R275" s="34"/>
    </row>
    <row r="276" spans="1:18" s="44" customFormat="1" ht="52.5" customHeight="1">
      <c r="A276" s="34">
        <v>274</v>
      </c>
      <c r="B276" s="34" t="s">
        <v>16</v>
      </c>
      <c r="C276" s="34" t="s">
        <v>300</v>
      </c>
      <c r="D276" s="34" t="s">
        <v>301</v>
      </c>
      <c r="E276" s="36" t="s">
        <v>256</v>
      </c>
      <c r="F276" s="34" t="s">
        <v>447</v>
      </c>
      <c r="G276" s="34" t="s">
        <v>17</v>
      </c>
      <c r="H276" s="34" t="s">
        <v>21</v>
      </c>
      <c r="I276" s="34">
        <v>0</v>
      </c>
      <c r="J276" s="34">
        <v>18.625</v>
      </c>
      <c r="K276" s="34">
        <v>4.167</v>
      </c>
      <c r="L276" s="34">
        <f t="shared" si="8"/>
        <v>22.792</v>
      </c>
      <c r="M276" s="34">
        <f t="shared" si="9"/>
        <v>22.792</v>
      </c>
      <c r="N276" s="34">
        <v>54.076</v>
      </c>
      <c r="O276" s="34"/>
      <c r="P276" s="34"/>
      <c r="Q276" s="34" t="s">
        <v>232</v>
      </c>
      <c r="R276" s="41"/>
    </row>
    <row r="277" spans="1:18" s="44" customFormat="1" ht="52.5" customHeight="1">
      <c r="A277" s="34">
        <v>275</v>
      </c>
      <c r="B277" s="34" t="s">
        <v>244</v>
      </c>
      <c r="C277" s="34" t="s">
        <v>964</v>
      </c>
      <c r="D277" s="34" t="s">
        <v>1058</v>
      </c>
      <c r="E277" s="36" t="s">
        <v>256</v>
      </c>
      <c r="F277" s="34" t="s">
        <v>1067</v>
      </c>
      <c r="G277" s="34" t="s">
        <v>17</v>
      </c>
      <c r="H277" s="34" t="s">
        <v>21</v>
      </c>
      <c r="I277" s="34">
        <v>0</v>
      </c>
      <c r="J277" s="34">
        <v>18.178</v>
      </c>
      <c r="K277" s="34">
        <v>4.604</v>
      </c>
      <c r="L277" s="34">
        <f t="shared" si="8"/>
        <v>22.782</v>
      </c>
      <c r="M277" s="34">
        <f t="shared" si="9"/>
        <v>22.782</v>
      </c>
      <c r="N277" s="34">
        <v>48.004</v>
      </c>
      <c r="O277" s="43"/>
      <c r="P277" s="34"/>
      <c r="Q277" s="34" t="s">
        <v>232</v>
      </c>
      <c r="R277" s="34"/>
    </row>
    <row r="278" spans="1:18" s="44" customFormat="1" ht="52.5" customHeight="1">
      <c r="A278" s="34">
        <v>276</v>
      </c>
      <c r="B278" s="34" t="s">
        <v>16</v>
      </c>
      <c r="C278" s="34" t="s">
        <v>258</v>
      </c>
      <c r="D278" s="34" t="s">
        <v>448</v>
      </c>
      <c r="E278" s="36" t="s">
        <v>256</v>
      </c>
      <c r="F278" s="34" t="s">
        <v>449</v>
      </c>
      <c r="G278" s="34" t="s">
        <v>17</v>
      </c>
      <c r="H278" s="34" t="s">
        <v>18</v>
      </c>
      <c r="I278" s="34">
        <v>0</v>
      </c>
      <c r="J278" s="34">
        <v>19.63</v>
      </c>
      <c r="K278" s="34">
        <v>3.117</v>
      </c>
      <c r="L278" s="34">
        <f t="shared" si="8"/>
        <v>22.747</v>
      </c>
      <c r="M278" s="34">
        <f t="shared" si="9"/>
        <v>22.747</v>
      </c>
      <c r="N278" s="34">
        <v>46.217</v>
      </c>
      <c r="O278" s="34"/>
      <c r="P278" s="34"/>
      <c r="Q278" s="34" t="s">
        <v>232</v>
      </c>
      <c r="R278" s="41"/>
    </row>
    <row r="279" spans="1:18" s="44" customFormat="1" ht="52.5" customHeight="1">
      <c r="A279" s="34">
        <v>277</v>
      </c>
      <c r="B279" s="34" t="s">
        <v>244</v>
      </c>
      <c r="C279" s="34" t="s">
        <v>971</v>
      </c>
      <c r="D279" s="34" t="s">
        <v>1068</v>
      </c>
      <c r="E279" s="36" t="s">
        <v>256</v>
      </c>
      <c r="F279" s="34" t="s">
        <v>1069</v>
      </c>
      <c r="G279" s="34" t="s">
        <v>17</v>
      </c>
      <c r="H279" s="34" t="s">
        <v>21</v>
      </c>
      <c r="I279" s="34">
        <v>0</v>
      </c>
      <c r="J279" s="34">
        <v>17.736</v>
      </c>
      <c r="K279" s="34">
        <v>4.993</v>
      </c>
      <c r="L279" s="34">
        <f t="shared" si="8"/>
        <v>22.729</v>
      </c>
      <c r="M279" s="34">
        <f t="shared" si="9"/>
        <v>22.729</v>
      </c>
      <c r="N279" s="34">
        <v>40.087</v>
      </c>
      <c r="O279" s="43"/>
      <c r="P279" s="34"/>
      <c r="Q279" s="34" t="s">
        <v>232</v>
      </c>
      <c r="R279" s="34"/>
    </row>
    <row r="280" spans="1:18" s="44" customFormat="1" ht="52.5" customHeight="1">
      <c r="A280" s="34">
        <v>278</v>
      </c>
      <c r="B280" s="34" t="s">
        <v>16</v>
      </c>
      <c r="C280" s="34" t="s">
        <v>289</v>
      </c>
      <c r="D280" s="34" t="s">
        <v>355</v>
      </c>
      <c r="E280" s="36" t="s">
        <v>256</v>
      </c>
      <c r="F280" s="34" t="s">
        <v>450</v>
      </c>
      <c r="G280" s="34" t="s">
        <v>17</v>
      </c>
      <c r="H280" s="34" t="s">
        <v>27</v>
      </c>
      <c r="I280" s="34">
        <v>0</v>
      </c>
      <c r="J280" s="34">
        <v>18.322</v>
      </c>
      <c r="K280" s="34">
        <v>4.4</v>
      </c>
      <c r="L280" s="34">
        <f t="shared" si="8"/>
        <v>22.722</v>
      </c>
      <c r="M280" s="34">
        <f t="shared" si="9"/>
        <v>22.722</v>
      </c>
      <c r="N280" s="34">
        <v>40.316</v>
      </c>
      <c r="O280" s="34"/>
      <c r="P280" s="34"/>
      <c r="Q280" s="34" t="s">
        <v>232</v>
      </c>
      <c r="R280" s="41"/>
    </row>
    <row r="281" spans="1:18" s="44" customFormat="1" ht="52.5" customHeight="1">
      <c r="A281" s="34">
        <v>279</v>
      </c>
      <c r="B281" s="34" t="s">
        <v>16</v>
      </c>
      <c r="C281" s="34" t="s">
        <v>289</v>
      </c>
      <c r="D281" s="34" t="s">
        <v>416</v>
      </c>
      <c r="E281" s="36" t="s">
        <v>256</v>
      </c>
      <c r="F281" s="34" t="s">
        <v>451</v>
      </c>
      <c r="G281" s="34" t="s">
        <v>17</v>
      </c>
      <c r="H281" s="34" t="s">
        <v>27</v>
      </c>
      <c r="I281" s="34">
        <v>0</v>
      </c>
      <c r="J281" s="34">
        <v>18.316</v>
      </c>
      <c r="K281" s="34">
        <v>4.39</v>
      </c>
      <c r="L281" s="34">
        <f t="shared" si="8"/>
        <v>22.706</v>
      </c>
      <c r="M281" s="34">
        <f t="shared" si="9"/>
        <v>22.706</v>
      </c>
      <c r="N281" s="34">
        <v>37.039</v>
      </c>
      <c r="O281" s="34"/>
      <c r="P281" s="34"/>
      <c r="Q281" s="34" t="s">
        <v>232</v>
      </c>
      <c r="R281" s="41"/>
    </row>
    <row r="282" spans="1:18" s="44" customFormat="1" ht="52.5" customHeight="1">
      <c r="A282" s="34">
        <v>280</v>
      </c>
      <c r="B282" s="34" t="s">
        <v>34</v>
      </c>
      <c r="C282" s="34" t="s">
        <v>683</v>
      </c>
      <c r="D282" s="34" t="s">
        <v>724</v>
      </c>
      <c r="E282" s="36" t="s">
        <v>256</v>
      </c>
      <c r="F282" s="34" t="s">
        <v>725</v>
      </c>
      <c r="G282" s="34" t="s">
        <v>17</v>
      </c>
      <c r="H282" s="34" t="s">
        <v>25</v>
      </c>
      <c r="I282" s="34">
        <v>0</v>
      </c>
      <c r="J282" s="34">
        <v>17.76</v>
      </c>
      <c r="K282" s="34">
        <v>4.922</v>
      </c>
      <c r="L282" s="34">
        <f t="shared" si="8"/>
        <v>22.682000000000002</v>
      </c>
      <c r="M282" s="34">
        <f t="shared" si="9"/>
        <v>22.682000000000002</v>
      </c>
      <c r="N282" s="34">
        <v>36.920547945205</v>
      </c>
      <c r="O282" s="34"/>
      <c r="P282" s="34"/>
      <c r="Q282" s="34" t="s">
        <v>232</v>
      </c>
      <c r="R282" s="34"/>
    </row>
    <row r="283" spans="1:18" s="44" customFormat="1" ht="52.5" customHeight="1">
      <c r="A283" s="34">
        <v>281</v>
      </c>
      <c r="B283" s="34" t="s">
        <v>36</v>
      </c>
      <c r="C283" s="34" t="s">
        <v>37</v>
      </c>
      <c r="D283" s="34" t="s">
        <v>892</v>
      </c>
      <c r="E283" s="36" t="s">
        <v>256</v>
      </c>
      <c r="F283" s="34" t="s">
        <v>923</v>
      </c>
      <c r="G283" s="34" t="s">
        <v>17</v>
      </c>
      <c r="H283" s="34" t="s">
        <v>18</v>
      </c>
      <c r="I283" s="34"/>
      <c r="J283" s="34">
        <v>17.397260273973</v>
      </c>
      <c r="K283" s="34">
        <v>5.183</v>
      </c>
      <c r="L283" s="34">
        <f t="shared" si="8"/>
        <v>22.580260273973</v>
      </c>
      <c r="M283" s="34">
        <f t="shared" si="9"/>
        <v>22.580260273973</v>
      </c>
      <c r="N283" s="34">
        <v>42.333</v>
      </c>
      <c r="O283" s="43"/>
      <c r="P283" s="43"/>
      <c r="Q283" s="34" t="s">
        <v>232</v>
      </c>
      <c r="R283" s="34"/>
    </row>
    <row r="284" spans="1:18" s="44" customFormat="1" ht="52.5" customHeight="1">
      <c r="A284" s="34">
        <v>282</v>
      </c>
      <c r="B284" s="34" t="s">
        <v>36</v>
      </c>
      <c r="C284" s="34" t="s">
        <v>37</v>
      </c>
      <c r="D284" s="34" t="s">
        <v>892</v>
      </c>
      <c r="E284" s="36" t="s">
        <v>256</v>
      </c>
      <c r="F284" s="34" t="s">
        <v>924</v>
      </c>
      <c r="G284" s="34" t="s">
        <v>17</v>
      </c>
      <c r="H284" s="34" t="s">
        <v>24</v>
      </c>
      <c r="I284" s="34">
        <v>6.9835616438356</v>
      </c>
      <c r="J284" s="34">
        <v>25.761643835616</v>
      </c>
      <c r="K284" s="34">
        <v>3.801</v>
      </c>
      <c r="L284" s="34">
        <f t="shared" si="8"/>
        <v>29.562643835616</v>
      </c>
      <c r="M284" s="34">
        <f t="shared" si="9"/>
        <v>22.5790821917804</v>
      </c>
      <c r="N284" s="34">
        <v>49.178</v>
      </c>
      <c r="O284" s="43"/>
      <c r="P284" s="43"/>
      <c r="Q284" s="34" t="s">
        <v>232</v>
      </c>
      <c r="R284" s="34"/>
    </row>
    <row r="285" spans="1:18" s="44" customFormat="1" ht="52.5" customHeight="1">
      <c r="A285" s="34">
        <v>283</v>
      </c>
      <c r="B285" s="34" t="s">
        <v>36</v>
      </c>
      <c r="C285" s="34" t="s">
        <v>874</v>
      </c>
      <c r="D285" s="34" t="s">
        <v>885</v>
      </c>
      <c r="E285" s="36" t="s">
        <v>256</v>
      </c>
      <c r="F285" s="34" t="s">
        <v>925</v>
      </c>
      <c r="G285" s="34" t="s">
        <v>17</v>
      </c>
      <c r="H285" s="34" t="s">
        <v>30</v>
      </c>
      <c r="I285" s="34"/>
      <c r="J285" s="34">
        <v>19.534246575342</v>
      </c>
      <c r="K285" s="34">
        <v>3</v>
      </c>
      <c r="L285" s="34">
        <f t="shared" si="8"/>
        <v>22.534246575342</v>
      </c>
      <c r="M285" s="34">
        <f t="shared" si="9"/>
        <v>22.534246575342</v>
      </c>
      <c r="N285" s="34">
        <v>40.069</v>
      </c>
      <c r="O285" s="43"/>
      <c r="P285" s="43"/>
      <c r="Q285" s="34" t="s">
        <v>232</v>
      </c>
      <c r="R285" s="34"/>
    </row>
    <row r="286" spans="1:18" s="44" customFormat="1" ht="52.5" customHeight="1">
      <c r="A286" s="34">
        <v>284</v>
      </c>
      <c r="B286" s="34" t="s">
        <v>16</v>
      </c>
      <c r="C286" s="34" t="s">
        <v>258</v>
      </c>
      <c r="D286" s="34" t="s">
        <v>326</v>
      </c>
      <c r="E286" s="36" t="s">
        <v>256</v>
      </c>
      <c r="F286" s="34" t="s">
        <v>452</v>
      </c>
      <c r="G286" s="34" t="s">
        <v>17</v>
      </c>
      <c r="H286" s="34" t="s">
        <v>18</v>
      </c>
      <c r="I286" s="34">
        <v>0</v>
      </c>
      <c r="J286" s="34">
        <v>19.94</v>
      </c>
      <c r="K286" s="34">
        <v>2.55</v>
      </c>
      <c r="L286" s="34">
        <f t="shared" si="8"/>
        <v>22.490000000000002</v>
      </c>
      <c r="M286" s="34">
        <f t="shared" si="9"/>
        <v>22.490000000000002</v>
      </c>
      <c r="N286" s="34">
        <v>51.087</v>
      </c>
      <c r="O286" s="34"/>
      <c r="P286" s="34"/>
      <c r="Q286" s="34" t="s">
        <v>232</v>
      </c>
      <c r="R286" s="41"/>
    </row>
    <row r="287" spans="1:18" s="44" customFormat="1" ht="52.5" customHeight="1">
      <c r="A287" s="34">
        <v>285</v>
      </c>
      <c r="B287" s="34" t="s">
        <v>16</v>
      </c>
      <c r="C287" s="34" t="s">
        <v>258</v>
      </c>
      <c r="D287" s="34" t="s">
        <v>277</v>
      </c>
      <c r="E287" s="36" t="s">
        <v>256</v>
      </c>
      <c r="F287" s="34" t="s">
        <v>453</v>
      </c>
      <c r="G287" s="34" t="s">
        <v>17</v>
      </c>
      <c r="H287" s="34" t="s">
        <v>22</v>
      </c>
      <c r="I287" s="34">
        <v>0</v>
      </c>
      <c r="J287" s="34">
        <v>18.367</v>
      </c>
      <c r="K287" s="34">
        <v>4.114</v>
      </c>
      <c r="L287" s="34">
        <f t="shared" si="8"/>
        <v>22.481</v>
      </c>
      <c r="M287" s="34">
        <f t="shared" si="9"/>
        <v>22.481</v>
      </c>
      <c r="N287" s="34">
        <v>52.304</v>
      </c>
      <c r="O287" s="34"/>
      <c r="P287" s="34"/>
      <c r="Q287" s="34" t="s">
        <v>232</v>
      </c>
      <c r="R287" s="41"/>
    </row>
    <row r="288" spans="1:18" s="44" customFormat="1" ht="52.5" customHeight="1">
      <c r="A288" s="34">
        <v>286</v>
      </c>
      <c r="B288" s="34" t="s">
        <v>41</v>
      </c>
      <c r="C288" s="34" t="s">
        <v>42</v>
      </c>
      <c r="D288" s="34" t="s">
        <v>1205</v>
      </c>
      <c r="E288" s="36" t="s">
        <v>256</v>
      </c>
      <c r="F288" s="34" t="s">
        <v>1207</v>
      </c>
      <c r="G288" s="34" t="s">
        <v>17</v>
      </c>
      <c r="H288" s="34" t="s">
        <v>27</v>
      </c>
      <c r="I288" s="36"/>
      <c r="J288" s="36">
        <v>19.558904109589</v>
      </c>
      <c r="K288" s="36">
        <v>2.908</v>
      </c>
      <c r="L288" s="34">
        <f t="shared" si="8"/>
        <v>22.466904109589002</v>
      </c>
      <c r="M288" s="34">
        <f t="shared" si="9"/>
        <v>22.466904109589002</v>
      </c>
      <c r="N288" s="36">
        <v>50.084</v>
      </c>
      <c r="O288" s="34"/>
      <c r="P288" s="36"/>
      <c r="Q288" s="34" t="s">
        <v>232</v>
      </c>
      <c r="R288" s="34"/>
    </row>
    <row r="289" spans="1:18" s="44" customFormat="1" ht="52.5" customHeight="1">
      <c r="A289" s="34">
        <v>287</v>
      </c>
      <c r="B289" s="34" t="s">
        <v>244</v>
      </c>
      <c r="C289" s="34" t="s">
        <v>979</v>
      </c>
      <c r="D289" s="34" t="s">
        <v>982</v>
      </c>
      <c r="E289" s="36" t="s">
        <v>256</v>
      </c>
      <c r="F289" s="34" t="s">
        <v>1070</v>
      </c>
      <c r="G289" s="34" t="s">
        <v>17</v>
      </c>
      <c r="H289" s="34" t="s">
        <v>22</v>
      </c>
      <c r="I289" s="34">
        <v>4.985</v>
      </c>
      <c r="J289" s="34">
        <v>22.544</v>
      </c>
      <c r="K289" s="34">
        <v>4.886</v>
      </c>
      <c r="L289" s="34">
        <f t="shared" si="8"/>
        <v>27.43</v>
      </c>
      <c r="M289" s="34">
        <f t="shared" si="9"/>
        <v>22.445</v>
      </c>
      <c r="N289" s="34">
        <v>56.123</v>
      </c>
      <c r="O289" s="43"/>
      <c r="P289" s="34"/>
      <c r="Q289" s="34" t="s">
        <v>232</v>
      </c>
      <c r="R289" s="34"/>
    </row>
    <row r="290" spans="1:18" s="44" customFormat="1" ht="52.5" customHeight="1">
      <c r="A290" s="34">
        <v>288</v>
      </c>
      <c r="B290" s="34" t="s">
        <v>244</v>
      </c>
      <c r="C290" s="34" t="s">
        <v>979</v>
      </c>
      <c r="D290" s="34" t="s">
        <v>980</v>
      </c>
      <c r="E290" s="36" t="s">
        <v>256</v>
      </c>
      <c r="F290" s="34" t="s">
        <v>1071</v>
      </c>
      <c r="G290" s="34" t="s">
        <v>17</v>
      </c>
      <c r="H290" s="34" t="s">
        <v>18</v>
      </c>
      <c r="I290" s="34">
        <v>0</v>
      </c>
      <c r="J290" s="34">
        <v>19.178</v>
      </c>
      <c r="K290" s="34">
        <v>3.173</v>
      </c>
      <c r="L290" s="34">
        <f t="shared" si="8"/>
        <v>22.351</v>
      </c>
      <c r="M290" s="34">
        <f t="shared" si="9"/>
        <v>22.351</v>
      </c>
      <c r="N290" s="34">
        <v>50.051</v>
      </c>
      <c r="O290" s="43"/>
      <c r="P290" s="34"/>
      <c r="Q290" s="34" t="s">
        <v>232</v>
      </c>
      <c r="R290" s="34"/>
    </row>
    <row r="291" spans="1:18" s="44" customFormat="1" ht="52.5" customHeight="1">
      <c r="A291" s="34">
        <v>289</v>
      </c>
      <c r="B291" s="34" t="s">
        <v>244</v>
      </c>
      <c r="C291" s="34" t="s">
        <v>976</v>
      </c>
      <c r="D291" s="34" t="s">
        <v>993</v>
      </c>
      <c r="E291" s="36" t="s">
        <v>256</v>
      </c>
      <c r="F291" s="34" t="s">
        <v>1072</v>
      </c>
      <c r="G291" s="34" t="s">
        <v>17</v>
      </c>
      <c r="H291" s="34" t="s">
        <v>22</v>
      </c>
      <c r="I291" s="34">
        <v>0</v>
      </c>
      <c r="J291" s="34">
        <v>18.858</v>
      </c>
      <c r="K291" s="34">
        <v>3.491</v>
      </c>
      <c r="L291" s="34">
        <f t="shared" si="8"/>
        <v>22.349</v>
      </c>
      <c r="M291" s="34">
        <f t="shared" si="9"/>
        <v>22.349</v>
      </c>
      <c r="N291" s="34">
        <v>55.087</v>
      </c>
      <c r="O291" s="43"/>
      <c r="P291" s="34"/>
      <c r="Q291" s="34" t="s">
        <v>232</v>
      </c>
      <c r="R291" s="34"/>
    </row>
    <row r="292" spans="1:18" s="44" customFormat="1" ht="52.5" customHeight="1">
      <c r="A292" s="34">
        <v>290</v>
      </c>
      <c r="B292" s="34" t="s">
        <v>244</v>
      </c>
      <c r="C292" s="34" t="s">
        <v>979</v>
      </c>
      <c r="D292" s="34" t="s">
        <v>1073</v>
      </c>
      <c r="E292" s="36" t="s">
        <v>256</v>
      </c>
      <c r="F292" s="34" t="s">
        <v>1074</v>
      </c>
      <c r="G292" s="34" t="s">
        <v>17</v>
      </c>
      <c r="H292" s="34" t="s">
        <v>22</v>
      </c>
      <c r="I292" s="34">
        <v>4.271</v>
      </c>
      <c r="J292" s="34">
        <v>23.005</v>
      </c>
      <c r="K292" s="34">
        <v>3.529</v>
      </c>
      <c r="L292" s="34">
        <f t="shared" si="8"/>
        <v>26.534</v>
      </c>
      <c r="M292" s="34">
        <f t="shared" si="9"/>
        <v>22.262999999999998</v>
      </c>
      <c r="N292" s="34">
        <v>57.261</v>
      </c>
      <c r="O292" s="43"/>
      <c r="P292" s="34"/>
      <c r="Q292" s="34" t="s">
        <v>232</v>
      </c>
      <c r="R292" s="34"/>
    </row>
    <row r="293" spans="1:18" s="44" customFormat="1" ht="52.5" customHeight="1">
      <c r="A293" s="34">
        <v>291</v>
      </c>
      <c r="B293" s="34" t="s">
        <v>244</v>
      </c>
      <c r="C293" s="34" t="s">
        <v>1038</v>
      </c>
      <c r="D293" s="34" t="s">
        <v>1075</v>
      </c>
      <c r="E293" s="36" t="s">
        <v>256</v>
      </c>
      <c r="F293" s="34" t="s">
        <v>1076</v>
      </c>
      <c r="G293" s="34" t="s">
        <v>17</v>
      </c>
      <c r="H293" s="34" t="s">
        <v>26</v>
      </c>
      <c r="I293" s="34">
        <v>1.419</v>
      </c>
      <c r="J293" s="34">
        <v>21.316</v>
      </c>
      <c r="K293" s="34">
        <v>2.35</v>
      </c>
      <c r="L293" s="34">
        <f t="shared" si="8"/>
        <v>23.666</v>
      </c>
      <c r="M293" s="34">
        <f t="shared" si="9"/>
        <v>22.247</v>
      </c>
      <c r="N293" s="34">
        <v>43.318</v>
      </c>
      <c r="O293" s="43"/>
      <c r="P293" s="34"/>
      <c r="Q293" s="34" t="s">
        <v>232</v>
      </c>
      <c r="R293" s="34"/>
    </row>
    <row r="294" spans="1:18" s="44" customFormat="1" ht="52.5" customHeight="1">
      <c r="A294" s="34">
        <v>292</v>
      </c>
      <c r="B294" s="34" t="s">
        <v>16</v>
      </c>
      <c r="C294" s="34" t="s">
        <v>20</v>
      </c>
      <c r="D294" s="34" t="s">
        <v>406</v>
      </c>
      <c r="E294" s="36" t="s">
        <v>256</v>
      </c>
      <c r="F294" s="34" t="s">
        <v>454</v>
      </c>
      <c r="G294" s="34" t="s">
        <v>17</v>
      </c>
      <c r="H294" s="34" t="s">
        <v>24</v>
      </c>
      <c r="I294" s="34">
        <v>0</v>
      </c>
      <c r="J294" s="34">
        <v>19.575</v>
      </c>
      <c r="K294" s="34">
        <v>2.65</v>
      </c>
      <c r="L294" s="34">
        <f t="shared" si="8"/>
        <v>22.224999999999998</v>
      </c>
      <c r="M294" s="34">
        <f t="shared" si="9"/>
        <v>22.224999999999998</v>
      </c>
      <c r="N294" s="34">
        <v>50.127</v>
      </c>
      <c r="O294" s="34"/>
      <c r="P294" s="34"/>
      <c r="Q294" s="34" t="s">
        <v>232</v>
      </c>
      <c r="R294" s="41"/>
    </row>
    <row r="295" spans="1:18" s="44" customFormat="1" ht="52.5" customHeight="1">
      <c r="A295" s="34">
        <v>293</v>
      </c>
      <c r="B295" s="34" t="s">
        <v>244</v>
      </c>
      <c r="C295" s="34" t="s">
        <v>971</v>
      </c>
      <c r="D295" s="34" t="s">
        <v>1065</v>
      </c>
      <c r="E295" s="36" t="s">
        <v>256</v>
      </c>
      <c r="F295" s="34" t="s">
        <v>1077</v>
      </c>
      <c r="G295" s="34" t="s">
        <v>17</v>
      </c>
      <c r="H295" s="34" t="s">
        <v>24</v>
      </c>
      <c r="I295" s="34">
        <v>0</v>
      </c>
      <c r="J295" s="34">
        <v>18.323</v>
      </c>
      <c r="K295" s="34">
        <v>3.9</v>
      </c>
      <c r="L295" s="34">
        <f t="shared" si="8"/>
        <v>22.223</v>
      </c>
      <c r="M295" s="34">
        <f t="shared" si="9"/>
        <v>22.223</v>
      </c>
      <c r="N295" s="34">
        <v>49.281</v>
      </c>
      <c r="O295" s="43"/>
      <c r="P295" s="34"/>
      <c r="Q295" s="34" t="s">
        <v>232</v>
      </c>
      <c r="R295" s="34"/>
    </row>
    <row r="296" spans="1:18" s="44" customFormat="1" ht="52.5" customHeight="1">
      <c r="A296" s="34">
        <v>294</v>
      </c>
      <c r="B296" s="34" t="s">
        <v>34</v>
      </c>
      <c r="C296" s="34" t="s">
        <v>683</v>
      </c>
      <c r="D296" s="34" t="s">
        <v>726</v>
      </c>
      <c r="E296" s="36" t="s">
        <v>256</v>
      </c>
      <c r="F296" s="34" t="s">
        <v>727</v>
      </c>
      <c r="G296" s="34" t="s">
        <v>17</v>
      </c>
      <c r="H296" s="34" t="s">
        <v>25</v>
      </c>
      <c r="I296" s="34">
        <v>0</v>
      </c>
      <c r="J296" s="34">
        <v>17.041</v>
      </c>
      <c r="K296" s="34">
        <v>5.18</v>
      </c>
      <c r="L296" s="34">
        <f t="shared" si="8"/>
        <v>22.221</v>
      </c>
      <c r="M296" s="34">
        <f t="shared" si="9"/>
        <v>22.221</v>
      </c>
      <c r="N296" s="34">
        <v>41.147945205479</v>
      </c>
      <c r="O296" s="34"/>
      <c r="P296" s="34"/>
      <c r="Q296" s="34" t="s">
        <v>232</v>
      </c>
      <c r="R296" s="34"/>
    </row>
    <row r="297" spans="1:18" s="44" customFormat="1" ht="52.5" customHeight="1">
      <c r="A297" s="34">
        <v>295</v>
      </c>
      <c r="B297" s="34" t="s">
        <v>16</v>
      </c>
      <c r="C297" s="34" t="s">
        <v>258</v>
      </c>
      <c r="D297" s="34" t="s">
        <v>448</v>
      </c>
      <c r="E297" s="36" t="s">
        <v>256</v>
      </c>
      <c r="F297" s="34" t="s">
        <v>455</v>
      </c>
      <c r="G297" s="34" t="s">
        <v>17</v>
      </c>
      <c r="H297" s="34" t="s">
        <v>23</v>
      </c>
      <c r="I297" s="34">
        <v>0</v>
      </c>
      <c r="J297" s="34">
        <v>18.285</v>
      </c>
      <c r="K297" s="34">
        <v>3.9</v>
      </c>
      <c r="L297" s="34">
        <f t="shared" si="8"/>
        <v>22.185</v>
      </c>
      <c r="M297" s="34">
        <f t="shared" si="9"/>
        <v>22.185</v>
      </c>
      <c r="N297" s="34">
        <v>41.357</v>
      </c>
      <c r="O297" s="34"/>
      <c r="P297" s="34"/>
      <c r="Q297" s="34" t="s">
        <v>232</v>
      </c>
      <c r="R297" s="41"/>
    </row>
    <row r="298" spans="1:18" s="44" customFormat="1" ht="52.5" customHeight="1">
      <c r="A298" s="34">
        <v>296</v>
      </c>
      <c r="B298" s="34" t="s">
        <v>16</v>
      </c>
      <c r="C298" s="34" t="s">
        <v>363</v>
      </c>
      <c r="D298" s="34" t="s">
        <v>456</v>
      </c>
      <c r="E298" s="36" t="s">
        <v>256</v>
      </c>
      <c r="F298" s="34" t="s">
        <v>457</v>
      </c>
      <c r="G298" s="34" t="s">
        <v>17</v>
      </c>
      <c r="H298" s="34" t="s">
        <v>30</v>
      </c>
      <c r="I298" s="34">
        <v>0</v>
      </c>
      <c r="J298" s="34">
        <v>19.534</v>
      </c>
      <c r="K298" s="34">
        <v>2.63</v>
      </c>
      <c r="L298" s="34">
        <f t="shared" si="8"/>
        <v>22.163999999999998</v>
      </c>
      <c r="M298" s="34">
        <f t="shared" si="9"/>
        <v>22.163999999999998</v>
      </c>
      <c r="N298" s="34">
        <v>53.09</v>
      </c>
      <c r="O298" s="34"/>
      <c r="P298" s="34"/>
      <c r="Q298" s="34" t="s">
        <v>232</v>
      </c>
      <c r="R298" s="41"/>
    </row>
    <row r="299" spans="1:18" s="44" customFormat="1" ht="52.5" customHeight="1">
      <c r="A299" s="34">
        <v>297</v>
      </c>
      <c r="B299" s="34" t="s">
        <v>16</v>
      </c>
      <c r="C299" s="34" t="s">
        <v>20</v>
      </c>
      <c r="D299" s="34" t="s">
        <v>458</v>
      </c>
      <c r="E299" s="36" t="s">
        <v>256</v>
      </c>
      <c r="F299" s="34" t="s">
        <v>459</v>
      </c>
      <c r="G299" s="34" t="s">
        <v>17</v>
      </c>
      <c r="H299" s="34" t="s">
        <v>24</v>
      </c>
      <c r="I299" s="34">
        <v>1.164</v>
      </c>
      <c r="J299" s="34">
        <v>19.362</v>
      </c>
      <c r="K299" s="34">
        <v>3.948</v>
      </c>
      <c r="L299" s="34">
        <f t="shared" si="8"/>
        <v>23.31</v>
      </c>
      <c r="M299" s="34">
        <f t="shared" si="9"/>
        <v>22.145999999999997</v>
      </c>
      <c r="N299" s="34">
        <v>44.255</v>
      </c>
      <c r="O299" s="34"/>
      <c r="P299" s="34"/>
      <c r="Q299" s="34" t="s">
        <v>232</v>
      </c>
      <c r="R299" s="41"/>
    </row>
    <row r="300" spans="1:18" s="44" customFormat="1" ht="52.5" customHeight="1">
      <c r="A300" s="34">
        <v>298</v>
      </c>
      <c r="B300" s="34" t="s">
        <v>16</v>
      </c>
      <c r="C300" s="34" t="s">
        <v>258</v>
      </c>
      <c r="D300" s="34" t="s">
        <v>277</v>
      </c>
      <c r="E300" s="36" t="s">
        <v>256</v>
      </c>
      <c r="F300" s="34" t="s">
        <v>460</v>
      </c>
      <c r="G300" s="34" t="s">
        <v>17</v>
      </c>
      <c r="H300" s="34" t="s">
        <v>19</v>
      </c>
      <c r="I300" s="34">
        <v>0</v>
      </c>
      <c r="J300" s="34">
        <v>18.11</v>
      </c>
      <c r="K300" s="34">
        <v>4.009</v>
      </c>
      <c r="L300" s="34">
        <f t="shared" si="8"/>
        <v>22.119</v>
      </c>
      <c r="M300" s="34">
        <f t="shared" si="9"/>
        <v>22.119</v>
      </c>
      <c r="N300" s="34">
        <v>50.081</v>
      </c>
      <c r="O300" s="34"/>
      <c r="P300" s="34"/>
      <c r="Q300" s="34" t="s">
        <v>232</v>
      </c>
      <c r="R300" s="41"/>
    </row>
    <row r="301" spans="1:18" s="44" customFormat="1" ht="52.5" customHeight="1">
      <c r="A301" s="34">
        <v>299</v>
      </c>
      <c r="B301" s="34" t="s">
        <v>34</v>
      </c>
      <c r="C301" s="34" t="s">
        <v>34</v>
      </c>
      <c r="D301" s="34" t="s">
        <v>728</v>
      </c>
      <c r="E301" s="36" t="s">
        <v>256</v>
      </c>
      <c r="F301" s="34" t="s">
        <v>569</v>
      </c>
      <c r="G301" s="34" t="s">
        <v>17</v>
      </c>
      <c r="H301" s="34" t="s">
        <v>21</v>
      </c>
      <c r="I301" s="34">
        <v>0</v>
      </c>
      <c r="J301" s="34">
        <v>17.103</v>
      </c>
      <c r="K301" s="34">
        <v>5.015</v>
      </c>
      <c r="L301" s="34">
        <f t="shared" si="8"/>
        <v>22.118000000000002</v>
      </c>
      <c r="M301" s="34">
        <f t="shared" si="9"/>
        <v>22.118000000000002</v>
      </c>
      <c r="N301" s="34">
        <v>39.646575342466</v>
      </c>
      <c r="O301" s="34"/>
      <c r="P301" s="34"/>
      <c r="Q301" s="34" t="s">
        <v>232</v>
      </c>
      <c r="R301" s="34"/>
    </row>
    <row r="302" spans="1:18" s="44" customFormat="1" ht="52.5" customHeight="1">
      <c r="A302" s="34">
        <v>300</v>
      </c>
      <c r="B302" s="34" t="s">
        <v>16</v>
      </c>
      <c r="C302" s="34" t="s">
        <v>297</v>
      </c>
      <c r="D302" s="34" t="s">
        <v>461</v>
      </c>
      <c r="E302" s="36" t="s">
        <v>256</v>
      </c>
      <c r="F302" s="34" t="s">
        <v>462</v>
      </c>
      <c r="G302" s="34" t="s">
        <v>17</v>
      </c>
      <c r="H302" s="34" t="s">
        <v>21</v>
      </c>
      <c r="I302" s="34">
        <v>0</v>
      </c>
      <c r="J302" s="34">
        <v>18.529</v>
      </c>
      <c r="K302" s="34">
        <v>3.563</v>
      </c>
      <c r="L302" s="34">
        <f t="shared" si="8"/>
        <v>22.092</v>
      </c>
      <c r="M302" s="34">
        <f t="shared" si="9"/>
        <v>22.092</v>
      </c>
      <c r="N302" s="34">
        <v>48.266</v>
      </c>
      <c r="O302" s="34"/>
      <c r="P302" s="34"/>
      <c r="Q302" s="34" t="s">
        <v>232</v>
      </c>
      <c r="R302" s="41"/>
    </row>
    <row r="303" spans="1:18" s="44" customFormat="1" ht="52.5" customHeight="1">
      <c r="A303" s="34">
        <v>301</v>
      </c>
      <c r="B303" s="37" t="s">
        <v>35</v>
      </c>
      <c r="C303" s="40" t="s">
        <v>802</v>
      </c>
      <c r="D303" s="40" t="s">
        <v>819</v>
      </c>
      <c r="E303" s="37" t="s">
        <v>256</v>
      </c>
      <c r="F303" s="40" t="s">
        <v>834</v>
      </c>
      <c r="G303" s="40" t="s">
        <v>17</v>
      </c>
      <c r="H303" s="40" t="s">
        <v>24</v>
      </c>
      <c r="I303" s="37"/>
      <c r="J303" s="37">
        <v>18.656164383562</v>
      </c>
      <c r="K303" s="40">
        <v>3.435</v>
      </c>
      <c r="L303" s="34">
        <f t="shared" si="8"/>
        <v>22.091164383562</v>
      </c>
      <c r="M303" s="34">
        <f t="shared" si="9"/>
        <v>22.091164383562</v>
      </c>
      <c r="N303" s="40">
        <v>44.239</v>
      </c>
      <c r="O303" s="37"/>
      <c r="P303" s="37"/>
      <c r="Q303" s="34" t="s">
        <v>232</v>
      </c>
      <c r="R303" s="41"/>
    </row>
    <row r="304" spans="1:18" s="44" customFormat="1" ht="52.5" customHeight="1">
      <c r="A304" s="34">
        <v>302</v>
      </c>
      <c r="B304" s="37" t="s">
        <v>35</v>
      </c>
      <c r="C304" s="40" t="s">
        <v>809</v>
      </c>
      <c r="D304" s="40" t="s">
        <v>812</v>
      </c>
      <c r="E304" s="37" t="s">
        <v>256</v>
      </c>
      <c r="F304" s="40" t="s">
        <v>835</v>
      </c>
      <c r="G304" s="40" t="s">
        <v>17</v>
      </c>
      <c r="H304" s="40" t="s">
        <v>240</v>
      </c>
      <c r="I304" s="37"/>
      <c r="J304" s="37">
        <v>17.117808219178</v>
      </c>
      <c r="K304" s="40">
        <v>4.964</v>
      </c>
      <c r="L304" s="34">
        <f t="shared" si="8"/>
        <v>22.081808219178</v>
      </c>
      <c r="M304" s="34">
        <f t="shared" si="9"/>
        <v>22.081808219178</v>
      </c>
      <c r="N304" s="40">
        <v>46.16</v>
      </c>
      <c r="O304" s="37"/>
      <c r="P304" s="37"/>
      <c r="Q304" s="34" t="s">
        <v>232</v>
      </c>
      <c r="R304" s="41"/>
    </row>
    <row r="305" spans="1:18" s="44" customFormat="1" ht="52.5" customHeight="1">
      <c r="A305" s="34">
        <v>303</v>
      </c>
      <c r="B305" s="34" t="s">
        <v>34</v>
      </c>
      <c r="C305" s="34" t="s">
        <v>34</v>
      </c>
      <c r="D305" s="34" t="s">
        <v>722</v>
      </c>
      <c r="E305" s="36" t="s">
        <v>256</v>
      </c>
      <c r="F305" s="34" t="s">
        <v>729</v>
      </c>
      <c r="G305" s="34" t="s">
        <v>17</v>
      </c>
      <c r="H305" s="34" t="s">
        <v>25</v>
      </c>
      <c r="I305" s="34">
        <v>6.641</v>
      </c>
      <c r="J305" s="34">
        <v>23.81</v>
      </c>
      <c r="K305" s="34">
        <v>4.756</v>
      </c>
      <c r="L305" s="34">
        <f t="shared" si="8"/>
        <v>28.566</v>
      </c>
      <c r="M305" s="34">
        <f t="shared" si="9"/>
        <v>21.924999999999997</v>
      </c>
      <c r="N305" s="34">
        <v>55.838356164384</v>
      </c>
      <c r="O305" s="34"/>
      <c r="P305" s="34"/>
      <c r="Q305" s="34" t="s">
        <v>232</v>
      </c>
      <c r="R305" s="34"/>
    </row>
    <row r="306" spans="1:18" s="44" customFormat="1" ht="52.5" customHeight="1">
      <c r="A306" s="34">
        <v>304</v>
      </c>
      <c r="B306" s="34" t="s">
        <v>244</v>
      </c>
      <c r="C306" s="34" t="s">
        <v>971</v>
      </c>
      <c r="D306" s="34" t="s">
        <v>1065</v>
      </c>
      <c r="E306" s="36" t="s">
        <v>256</v>
      </c>
      <c r="F306" s="34" t="s">
        <v>1078</v>
      </c>
      <c r="G306" s="34" t="s">
        <v>17</v>
      </c>
      <c r="H306" s="34" t="s">
        <v>30</v>
      </c>
      <c r="I306" s="34">
        <v>0</v>
      </c>
      <c r="J306" s="34">
        <v>18.323</v>
      </c>
      <c r="K306" s="34">
        <v>3.6</v>
      </c>
      <c r="L306" s="34">
        <f t="shared" si="8"/>
        <v>21.923000000000002</v>
      </c>
      <c r="M306" s="34">
        <f t="shared" si="9"/>
        <v>21.923000000000002</v>
      </c>
      <c r="N306" s="34">
        <v>40.111</v>
      </c>
      <c r="O306" s="43"/>
      <c r="P306" s="34"/>
      <c r="Q306" s="34" t="s">
        <v>232</v>
      </c>
      <c r="R306" s="34"/>
    </row>
    <row r="307" spans="1:18" s="44" customFormat="1" ht="52.5" customHeight="1">
      <c r="A307" s="34">
        <v>305</v>
      </c>
      <c r="B307" s="37" t="s">
        <v>35</v>
      </c>
      <c r="C307" s="40" t="s">
        <v>793</v>
      </c>
      <c r="D307" s="40" t="s">
        <v>836</v>
      </c>
      <c r="E307" s="37" t="s">
        <v>256</v>
      </c>
      <c r="F307" s="40" t="s">
        <v>837</v>
      </c>
      <c r="G307" s="40" t="s">
        <v>17</v>
      </c>
      <c r="H307" s="40" t="s">
        <v>23</v>
      </c>
      <c r="I307" s="37"/>
      <c r="J307" s="37">
        <v>18.156164383562</v>
      </c>
      <c r="K307" s="40">
        <v>3.75</v>
      </c>
      <c r="L307" s="34">
        <f t="shared" si="8"/>
        <v>21.906164383562</v>
      </c>
      <c r="M307" s="34">
        <f t="shared" si="9"/>
        <v>21.906164383562</v>
      </c>
      <c r="N307" s="40">
        <v>41.287</v>
      </c>
      <c r="O307" s="37"/>
      <c r="P307" s="37"/>
      <c r="Q307" s="34" t="s">
        <v>232</v>
      </c>
      <c r="R307" s="37"/>
    </row>
    <row r="308" spans="1:18" s="44" customFormat="1" ht="52.5" customHeight="1">
      <c r="A308" s="34">
        <v>306</v>
      </c>
      <c r="B308" s="34" t="s">
        <v>16</v>
      </c>
      <c r="C308" s="34" t="s">
        <v>272</v>
      </c>
      <c r="D308" s="34" t="s">
        <v>341</v>
      </c>
      <c r="E308" s="36" t="s">
        <v>256</v>
      </c>
      <c r="F308" s="34" t="s">
        <v>463</v>
      </c>
      <c r="G308" s="34" t="s">
        <v>17</v>
      </c>
      <c r="H308" s="34" t="s">
        <v>23</v>
      </c>
      <c r="I308" s="34">
        <v>0</v>
      </c>
      <c r="J308" s="34">
        <v>18.756</v>
      </c>
      <c r="K308" s="34">
        <v>3.072</v>
      </c>
      <c r="L308" s="34">
        <f t="shared" si="8"/>
        <v>21.828</v>
      </c>
      <c r="M308" s="34">
        <f t="shared" si="9"/>
        <v>21.828</v>
      </c>
      <c r="N308" s="34">
        <v>54.057</v>
      </c>
      <c r="O308" s="34"/>
      <c r="P308" s="34"/>
      <c r="Q308" s="34" t="s">
        <v>232</v>
      </c>
      <c r="R308" s="41"/>
    </row>
    <row r="309" spans="1:18" s="44" customFormat="1" ht="52.5" customHeight="1">
      <c r="A309" s="34">
        <v>307</v>
      </c>
      <c r="B309" s="34" t="s">
        <v>244</v>
      </c>
      <c r="C309" s="34" t="s">
        <v>971</v>
      </c>
      <c r="D309" s="34" t="s">
        <v>1079</v>
      </c>
      <c r="E309" s="36" t="s">
        <v>256</v>
      </c>
      <c r="F309" s="34" t="s">
        <v>1080</v>
      </c>
      <c r="G309" s="34" t="s">
        <v>17</v>
      </c>
      <c r="H309" s="34" t="s">
        <v>23</v>
      </c>
      <c r="I309" s="34">
        <v>1.068</v>
      </c>
      <c r="J309" s="34">
        <v>18.573</v>
      </c>
      <c r="K309" s="34">
        <v>4.308</v>
      </c>
      <c r="L309" s="34">
        <f t="shared" si="8"/>
        <v>22.881</v>
      </c>
      <c r="M309" s="34">
        <f t="shared" si="9"/>
        <v>21.813</v>
      </c>
      <c r="N309" s="34">
        <v>44.045</v>
      </c>
      <c r="O309" s="43"/>
      <c r="P309" s="34"/>
      <c r="Q309" s="34" t="s">
        <v>232</v>
      </c>
      <c r="R309" s="34"/>
    </row>
    <row r="310" spans="1:18" s="44" customFormat="1" ht="52.5" customHeight="1">
      <c r="A310" s="34">
        <v>308</v>
      </c>
      <c r="B310" s="34" t="s">
        <v>244</v>
      </c>
      <c r="C310" s="34" t="s">
        <v>971</v>
      </c>
      <c r="D310" s="34" t="s">
        <v>1081</v>
      </c>
      <c r="E310" s="36" t="s">
        <v>256</v>
      </c>
      <c r="F310" s="34" t="s">
        <v>1082</v>
      </c>
      <c r="G310" s="34" t="s">
        <v>17</v>
      </c>
      <c r="H310" s="34" t="s">
        <v>23</v>
      </c>
      <c r="I310" s="34">
        <v>1.068</v>
      </c>
      <c r="J310" s="34">
        <v>18.573</v>
      </c>
      <c r="K310" s="34">
        <v>4.308</v>
      </c>
      <c r="L310" s="34">
        <f t="shared" si="8"/>
        <v>22.881</v>
      </c>
      <c r="M310" s="34">
        <f t="shared" si="9"/>
        <v>21.813</v>
      </c>
      <c r="N310" s="34">
        <v>45.045</v>
      </c>
      <c r="O310" s="43"/>
      <c r="P310" s="34"/>
      <c r="Q310" s="34" t="s">
        <v>232</v>
      </c>
      <c r="R310" s="34"/>
    </row>
    <row r="311" spans="1:18" s="44" customFormat="1" ht="52.5" customHeight="1">
      <c r="A311" s="34">
        <v>309</v>
      </c>
      <c r="B311" s="34" t="s">
        <v>244</v>
      </c>
      <c r="C311" s="34" t="s">
        <v>995</v>
      </c>
      <c r="D311" s="34" t="s">
        <v>1083</v>
      </c>
      <c r="E311" s="36" t="s">
        <v>256</v>
      </c>
      <c r="F311" s="34" t="s">
        <v>1084</v>
      </c>
      <c r="G311" s="34" t="s">
        <v>17</v>
      </c>
      <c r="H311" s="34" t="s">
        <v>27</v>
      </c>
      <c r="I311" s="34">
        <v>1.14</v>
      </c>
      <c r="J311" s="34">
        <v>18.425</v>
      </c>
      <c r="K311" s="34">
        <v>4.464</v>
      </c>
      <c r="L311" s="34">
        <f t="shared" si="8"/>
        <v>22.889000000000003</v>
      </c>
      <c r="M311" s="34">
        <f t="shared" si="9"/>
        <v>21.749000000000002</v>
      </c>
      <c r="N311" s="34">
        <v>45.086</v>
      </c>
      <c r="O311" s="43"/>
      <c r="P311" s="34"/>
      <c r="Q311" s="34" t="s">
        <v>232</v>
      </c>
      <c r="R311" s="34"/>
    </row>
    <row r="312" spans="1:18" s="44" customFormat="1" ht="52.5" customHeight="1">
      <c r="A312" s="34">
        <v>310</v>
      </c>
      <c r="B312" s="34" t="s">
        <v>244</v>
      </c>
      <c r="C312" s="34" t="s">
        <v>979</v>
      </c>
      <c r="D312" s="34" t="s">
        <v>1000</v>
      </c>
      <c r="E312" s="36" t="s">
        <v>256</v>
      </c>
      <c r="F312" s="34" t="s">
        <v>1085</v>
      </c>
      <c r="G312" s="34" t="s">
        <v>17</v>
      </c>
      <c r="H312" s="34" t="s">
        <v>23</v>
      </c>
      <c r="I312" s="34">
        <v>0</v>
      </c>
      <c r="J312" s="34">
        <v>17.81</v>
      </c>
      <c r="K312" s="34">
        <v>3.935</v>
      </c>
      <c r="L312" s="34">
        <f t="shared" si="8"/>
        <v>21.744999999999997</v>
      </c>
      <c r="M312" s="34">
        <f t="shared" si="9"/>
        <v>21.744999999999997</v>
      </c>
      <c r="N312" s="34">
        <v>38.281</v>
      </c>
      <c r="O312" s="43"/>
      <c r="P312" s="34"/>
      <c r="Q312" s="34" t="s">
        <v>232</v>
      </c>
      <c r="R312" s="34"/>
    </row>
    <row r="313" spans="1:18" s="44" customFormat="1" ht="52.5" customHeight="1">
      <c r="A313" s="34">
        <v>311</v>
      </c>
      <c r="B313" s="34" t="s">
        <v>16</v>
      </c>
      <c r="C313" s="34" t="s">
        <v>20</v>
      </c>
      <c r="D313" s="34" t="s">
        <v>413</v>
      </c>
      <c r="E313" s="36" t="s">
        <v>256</v>
      </c>
      <c r="F313" s="34" t="s">
        <v>464</v>
      </c>
      <c r="G313" s="34" t="s">
        <v>17</v>
      </c>
      <c r="H313" s="34" t="s">
        <v>30</v>
      </c>
      <c r="I313" s="34">
        <v>0</v>
      </c>
      <c r="J313" s="34">
        <v>17.559</v>
      </c>
      <c r="K313" s="34">
        <v>4.153</v>
      </c>
      <c r="L313" s="34">
        <f t="shared" si="8"/>
        <v>21.712</v>
      </c>
      <c r="M313" s="34">
        <f t="shared" si="9"/>
        <v>21.712</v>
      </c>
      <c r="N313" s="34">
        <v>39.342</v>
      </c>
      <c r="O313" s="34"/>
      <c r="P313" s="34"/>
      <c r="Q313" s="34" t="s">
        <v>232</v>
      </c>
      <c r="R313" s="41"/>
    </row>
    <row r="314" spans="1:18" s="44" customFormat="1" ht="52.5" customHeight="1">
      <c r="A314" s="34">
        <v>312</v>
      </c>
      <c r="B314" s="34" t="s">
        <v>16</v>
      </c>
      <c r="C314" s="34" t="s">
        <v>269</v>
      </c>
      <c r="D314" s="34" t="s">
        <v>465</v>
      </c>
      <c r="E314" s="36" t="s">
        <v>256</v>
      </c>
      <c r="F314" s="34" t="s">
        <v>466</v>
      </c>
      <c r="G314" s="34" t="s">
        <v>17</v>
      </c>
      <c r="H314" s="34" t="s">
        <v>25</v>
      </c>
      <c r="I314" s="34">
        <v>0</v>
      </c>
      <c r="J314" s="34">
        <v>17.238</v>
      </c>
      <c r="K314" s="34">
        <v>4.443</v>
      </c>
      <c r="L314" s="34">
        <f t="shared" si="8"/>
        <v>21.680999999999997</v>
      </c>
      <c r="M314" s="34">
        <f t="shared" si="9"/>
        <v>21.680999999999997</v>
      </c>
      <c r="N314" s="34">
        <v>33.206</v>
      </c>
      <c r="O314" s="34"/>
      <c r="P314" s="34"/>
      <c r="Q314" s="34" t="s">
        <v>232</v>
      </c>
      <c r="R314" s="41"/>
    </row>
    <row r="315" spans="1:18" s="44" customFormat="1" ht="52.5" customHeight="1">
      <c r="A315" s="34">
        <v>313</v>
      </c>
      <c r="B315" s="34" t="s">
        <v>244</v>
      </c>
      <c r="C315" s="34" t="s">
        <v>971</v>
      </c>
      <c r="D315" s="34" t="s">
        <v>1086</v>
      </c>
      <c r="E315" s="36" t="s">
        <v>256</v>
      </c>
      <c r="F315" s="34" t="s">
        <v>1087</v>
      </c>
      <c r="G315" s="34" t="s">
        <v>17</v>
      </c>
      <c r="H315" s="34" t="s">
        <v>23</v>
      </c>
      <c r="I315" s="34">
        <v>0</v>
      </c>
      <c r="J315" s="34">
        <v>17.595</v>
      </c>
      <c r="K315" s="34">
        <v>4.07</v>
      </c>
      <c r="L315" s="34">
        <f t="shared" si="8"/>
        <v>21.665</v>
      </c>
      <c r="M315" s="34">
        <f t="shared" si="9"/>
        <v>21.665</v>
      </c>
      <c r="N315" s="34">
        <v>49.041</v>
      </c>
      <c r="O315" s="43"/>
      <c r="P315" s="34"/>
      <c r="Q315" s="34" t="s">
        <v>232</v>
      </c>
      <c r="R315" s="34"/>
    </row>
    <row r="316" spans="1:18" s="44" customFormat="1" ht="52.5" customHeight="1">
      <c r="A316" s="34">
        <v>314</v>
      </c>
      <c r="B316" s="34" t="s">
        <v>36</v>
      </c>
      <c r="C316" s="34" t="s">
        <v>874</v>
      </c>
      <c r="D316" s="34" t="s">
        <v>875</v>
      </c>
      <c r="E316" s="36" t="s">
        <v>256</v>
      </c>
      <c r="F316" s="34" t="s">
        <v>926</v>
      </c>
      <c r="G316" s="34" t="s">
        <v>17</v>
      </c>
      <c r="H316" s="34" t="s">
        <v>26</v>
      </c>
      <c r="I316" s="34"/>
      <c r="J316" s="34">
        <v>17.298630136986</v>
      </c>
      <c r="K316" s="34">
        <v>4.304</v>
      </c>
      <c r="L316" s="34">
        <f t="shared" si="8"/>
        <v>21.602630136986</v>
      </c>
      <c r="M316" s="34">
        <f t="shared" si="9"/>
        <v>21.602630136986</v>
      </c>
      <c r="N316" s="34">
        <v>41.282</v>
      </c>
      <c r="O316" s="43"/>
      <c r="P316" s="43"/>
      <c r="Q316" s="34" t="s">
        <v>232</v>
      </c>
      <c r="R316" s="34"/>
    </row>
    <row r="317" spans="1:18" s="44" customFormat="1" ht="52.5" customHeight="1">
      <c r="A317" s="34">
        <v>315</v>
      </c>
      <c r="B317" s="34" t="s">
        <v>36</v>
      </c>
      <c r="C317" s="34" t="s">
        <v>235</v>
      </c>
      <c r="D317" s="34" t="s">
        <v>896</v>
      </c>
      <c r="E317" s="36" t="s">
        <v>256</v>
      </c>
      <c r="F317" s="34" t="s">
        <v>927</v>
      </c>
      <c r="G317" s="34" t="s">
        <v>17</v>
      </c>
      <c r="H317" s="34" t="s">
        <v>23</v>
      </c>
      <c r="I317" s="34"/>
      <c r="J317" s="34">
        <v>19.643835616438</v>
      </c>
      <c r="K317" s="34">
        <v>1.941</v>
      </c>
      <c r="L317" s="34">
        <f t="shared" si="8"/>
        <v>21.584835616438</v>
      </c>
      <c r="M317" s="34">
        <f t="shared" si="9"/>
        <v>21.584835616438</v>
      </c>
      <c r="N317" s="34">
        <v>58.175</v>
      </c>
      <c r="O317" s="43"/>
      <c r="P317" s="43"/>
      <c r="Q317" s="34" t="s">
        <v>232</v>
      </c>
      <c r="R317" s="34"/>
    </row>
    <row r="318" spans="1:18" s="44" customFormat="1" ht="52.5" customHeight="1">
      <c r="A318" s="34">
        <v>316</v>
      </c>
      <c r="B318" s="34" t="s">
        <v>34</v>
      </c>
      <c r="C318" s="34" t="s">
        <v>680</v>
      </c>
      <c r="D318" s="34" t="s">
        <v>681</v>
      </c>
      <c r="E318" s="36" t="s">
        <v>256</v>
      </c>
      <c r="F318" s="34" t="s">
        <v>730</v>
      </c>
      <c r="G318" s="34" t="s">
        <v>17</v>
      </c>
      <c r="H318" s="34" t="s">
        <v>23</v>
      </c>
      <c r="I318" s="34">
        <v>0</v>
      </c>
      <c r="J318" s="34">
        <v>19.638</v>
      </c>
      <c r="K318" s="34">
        <v>1.912</v>
      </c>
      <c r="L318" s="34">
        <f t="shared" si="8"/>
        <v>21.55</v>
      </c>
      <c r="M318" s="34">
        <f t="shared" si="9"/>
        <v>21.55</v>
      </c>
      <c r="N318" s="34">
        <v>54.909589041096</v>
      </c>
      <c r="O318" s="34"/>
      <c r="P318" s="34"/>
      <c r="Q318" s="34" t="s">
        <v>232</v>
      </c>
      <c r="R318" s="34"/>
    </row>
    <row r="319" spans="1:18" s="44" customFormat="1" ht="52.5" customHeight="1">
      <c r="A319" s="34">
        <v>317</v>
      </c>
      <c r="B319" s="34" t="s">
        <v>36</v>
      </c>
      <c r="C319" s="34" t="s">
        <v>37</v>
      </c>
      <c r="D319" s="34" t="s">
        <v>892</v>
      </c>
      <c r="E319" s="36" t="s">
        <v>256</v>
      </c>
      <c r="F319" s="34" t="s">
        <v>928</v>
      </c>
      <c r="G319" s="34" t="s">
        <v>17</v>
      </c>
      <c r="H319" s="34" t="s">
        <v>19</v>
      </c>
      <c r="I319" s="34"/>
      <c r="J319" s="34">
        <v>18.024657534247</v>
      </c>
      <c r="K319" s="34">
        <v>3.514</v>
      </c>
      <c r="L319" s="34">
        <f t="shared" si="8"/>
        <v>21.538657534247</v>
      </c>
      <c r="M319" s="34">
        <f t="shared" si="9"/>
        <v>21.538657534247</v>
      </c>
      <c r="N319" s="34">
        <v>35.222</v>
      </c>
      <c r="O319" s="43"/>
      <c r="P319" s="43"/>
      <c r="Q319" s="34" t="s">
        <v>232</v>
      </c>
      <c r="R319" s="34"/>
    </row>
    <row r="320" spans="1:18" s="44" customFormat="1" ht="52.5" customHeight="1">
      <c r="A320" s="34">
        <v>318</v>
      </c>
      <c r="B320" s="34" t="s">
        <v>34</v>
      </c>
      <c r="C320" s="34" t="s">
        <v>683</v>
      </c>
      <c r="D320" s="34" t="s">
        <v>716</v>
      </c>
      <c r="E320" s="36" t="s">
        <v>256</v>
      </c>
      <c r="F320" s="34" t="s">
        <v>731</v>
      </c>
      <c r="G320" s="34" t="s">
        <v>17</v>
      </c>
      <c r="H320" s="34" t="s">
        <v>24</v>
      </c>
      <c r="I320" s="34">
        <v>0</v>
      </c>
      <c r="J320" s="34">
        <v>17.392</v>
      </c>
      <c r="K320" s="34">
        <v>4.14</v>
      </c>
      <c r="L320" s="34">
        <f t="shared" si="8"/>
        <v>21.532</v>
      </c>
      <c r="M320" s="34">
        <f t="shared" si="9"/>
        <v>21.532</v>
      </c>
      <c r="N320" s="34">
        <v>49.838356164384</v>
      </c>
      <c r="O320" s="34"/>
      <c r="P320" s="34"/>
      <c r="Q320" s="34" t="s">
        <v>232</v>
      </c>
      <c r="R320" s="34"/>
    </row>
    <row r="321" spans="1:18" s="44" customFormat="1" ht="52.5" customHeight="1">
      <c r="A321" s="34">
        <v>319</v>
      </c>
      <c r="B321" s="34" t="s">
        <v>16</v>
      </c>
      <c r="C321" s="34" t="s">
        <v>272</v>
      </c>
      <c r="D321" s="34" t="s">
        <v>273</v>
      </c>
      <c r="E321" s="36" t="s">
        <v>32</v>
      </c>
      <c r="F321" s="34" t="s">
        <v>467</v>
      </c>
      <c r="G321" s="34" t="s">
        <v>17</v>
      </c>
      <c r="H321" s="34" t="s">
        <v>29</v>
      </c>
      <c r="I321" s="34">
        <v>0</v>
      </c>
      <c r="J321" s="34">
        <v>17.363</v>
      </c>
      <c r="K321" s="34">
        <v>4.076</v>
      </c>
      <c r="L321" s="34">
        <f t="shared" si="8"/>
        <v>21.439</v>
      </c>
      <c r="M321" s="34">
        <f t="shared" si="9"/>
        <v>21.439</v>
      </c>
      <c r="N321" s="34">
        <v>37.046</v>
      </c>
      <c r="O321" s="34"/>
      <c r="P321" s="34"/>
      <c r="Q321" s="34" t="s">
        <v>232</v>
      </c>
      <c r="R321" s="41"/>
    </row>
    <row r="322" spans="1:18" s="44" customFormat="1" ht="52.5" customHeight="1">
      <c r="A322" s="34">
        <v>320</v>
      </c>
      <c r="B322" s="34" t="s">
        <v>16</v>
      </c>
      <c r="C322" s="34" t="s">
        <v>229</v>
      </c>
      <c r="D322" s="34" t="s">
        <v>312</v>
      </c>
      <c r="E322" s="36" t="s">
        <v>256</v>
      </c>
      <c r="F322" s="34" t="s">
        <v>468</v>
      </c>
      <c r="G322" s="34" t="s">
        <v>17</v>
      </c>
      <c r="H322" s="34" t="s">
        <v>23</v>
      </c>
      <c r="I322" s="34">
        <v>0</v>
      </c>
      <c r="J322" s="34">
        <v>18.653</v>
      </c>
      <c r="K322" s="34">
        <v>2.617</v>
      </c>
      <c r="L322" s="34">
        <f t="shared" si="8"/>
        <v>21.27</v>
      </c>
      <c r="M322" s="34">
        <f t="shared" si="9"/>
        <v>21.27</v>
      </c>
      <c r="N322" s="34">
        <v>45.053</v>
      </c>
      <c r="O322" s="34"/>
      <c r="P322" s="34"/>
      <c r="Q322" s="34" t="s">
        <v>232</v>
      </c>
      <c r="R322" s="41"/>
    </row>
    <row r="323" spans="1:18" s="44" customFormat="1" ht="52.5" customHeight="1">
      <c r="A323" s="34">
        <v>321</v>
      </c>
      <c r="B323" s="34" t="s">
        <v>16</v>
      </c>
      <c r="C323" s="34" t="s">
        <v>363</v>
      </c>
      <c r="D323" s="34" t="s">
        <v>364</v>
      </c>
      <c r="E323" s="36" t="s">
        <v>256</v>
      </c>
      <c r="F323" s="34" t="s">
        <v>469</v>
      </c>
      <c r="G323" s="34" t="s">
        <v>17</v>
      </c>
      <c r="H323" s="34" t="s">
        <v>25</v>
      </c>
      <c r="I323" s="34">
        <v>0</v>
      </c>
      <c r="J323" s="34">
        <v>16.933</v>
      </c>
      <c r="K323" s="34">
        <v>4.323</v>
      </c>
      <c r="L323" s="34">
        <f aca="true" t="shared" si="10" ref="L323:L386">J323+K323</f>
        <v>21.256</v>
      </c>
      <c r="M323" s="34">
        <f aca="true" t="shared" si="11" ref="M323:M386">L323-I323</f>
        <v>21.256</v>
      </c>
      <c r="N323" s="34">
        <v>38.273</v>
      </c>
      <c r="O323" s="34"/>
      <c r="P323" s="34"/>
      <c r="Q323" s="34" t="s">
        <v>232</v>
      </c>
      <c r="R323" s="41"/>
    </row>
    <row r="324" spans="1:18" s="44" customFormat="1" ht="52.5" customHeight="1">
      <c r="A324" s="34">
        <v>322</v>
      </c>
      <c r="B324" s="34" t="s">
        <v>34</v>
      </c>
      <c r="C324" s="34" t="s">
        <v>34</v>
      </c>
      <c r="D324" s="34" t="s">
        <v>722</v>
      </c>
      <c r="E324" s="36" t="s">
        <v>32</v>
      </c>
      <c r="F324" s="34" t="s">
        <v>732</v>
      </c>
      <c r="G324" s="34" t="s">
        <v>17</v>
      </c>
      <c r="H324" s="34" t="s">
        <v>18</v>
      </c>
      <c r="I324" s="34">
        <v>0</v>
      </c>
      <c r="J324" s="34">
        <v>15.899</v>
      </c>
      <c r="K324" s="34">
        <v>5.28</v>
      </c>
      <c r="L324" s="34">
        <f t="shared" si="10"/>
        <v>21.179</v>
      </c>
      <c r="M324" s="34">
        <f t="shared" si="11"/>
        <v>21.179</v>
      </c>
      <c r="N324" s="34">
        <v>32.758904109589</v>
      </c>
      <c r="O324" s="34"/>
      <c r="P324" s="34"/>
      <c r="Q324" s="34" t="s">
        <v>232</v>
      </c>
      <c r="R324" s="34"/>
    </row>
    <row r="325" spans="1:18" s="44" customFormat="1" ht="52.5" customHeight="1">
      <c r="A325" s="34">
        <v>323</v>
      </c>
      <c r="B325" s="34" t="s">
        <v>34</v>
      </c>
      <c r="C325" s="34" t="s">
        <v>683</v>
      </c>
      <c r="D325" s="34" t="s">
        <v>733</v>
      </c>
      <c r="E325" s="36" t="s">
        <v>256</v>
      </c>
      <c r="F325" s="34" t="s">
        <v>734</v>
      </c>
      <c r="G325" s="34" t="s">
        <v>17</v>
      </c>
      <c r="H325" s="34" t="s">
        <v>30</v>
      </c>
      <c r="I325" s="34">
        <v>0</v>
      </c>
      <c r="J325" s="34">
        <v>16.593</v>
      </c>
      <c r="K325" s="34">
        <v>4.559</v>
      </c>
      <c r="L325" s="34">
        <f t="shared" si="10"/>
        <v>21.152</v>
      </c>
      <c r="M325" s="34">
        <f t="shared" si="11"/>
        <v>21.152</v>
      </c>
      <c r="N325" s="34">
        <v>36.01095890411</v>
      </c>
      <c r="O325" s="34"/>
      <c r="P325" s="34"/>
      <c r="Q325" s="34" t="s">
        <v>232</v>
      </c>
      <c r="R325" s="34"/>
    </row>
    <row r="326" spans="1:18" s="44" customFormat="1" ht="52.5" customHeight="1">
      <c r="A326" s="34">
        <v>324</v>
      </c>
      <c r="B326" s="34" t="s">
        <v>244</v>
      </c>
      <c r="C326" s="34" t="s">
        <v>971</v>
      </c>
      <c r="D326" s="34" t="s">
        <v>1079</v>
      </c>
      <c r="E326" s="36" t="s">
        <v>256</v>
      </c>
      <c r="F326" s="34" t="s">
        <v>1088</v>
      </c>
      <c r="G326" s="34" t="s">
        <v>17</v>
      </c>
      <c r="H326" s="34" t="s">
        <v>22</v>
      </c>
      <c r="I326" s="34">
        <v>1.06</v>
      </c>
      <c r="J326" s="34">
        <v>17.54</v>
      </c>
      <c r="K326" s="34">
        <v>4.666</v>
      </c>
      <c r="L326" s="34">
        <f t="shared" si="10"/>
        <v>22.206</v>
      </c>
      <c r="M326" s="34">
        <f t="shared" si="11"/>
        <v>21.146</v>
      </c>
      <c r="N326" s="34">
        <v>54.233</v>
      </c>
      <c r="O326" s="43"/>
      <c r="P326" s="34"/>
      <c r="Q326" s="34" t="s">
        <v>232</v>
      </c>
      <c r="R326" s="34"/>
    </row>
    <row r="327" spans="1:18" s="44" customFormat="1" ht="52.5" customHeight="1">
      <c r="A327" s="34">
        <v>325</v>
      </c>
      <c r="B327" s="34" t="s">
        <v>16</v>
      </c>
      <c r="C327" s="34" t="s">
        <v>20</v>
      </c>
      <c r="D327" s="34" t="s">
        <v>384</v>
      </c>
      <c r="E327" s="36" t="s">
        <v>256</v>
      </c>
      <c r="F327" s="34" t="s">
        <v>470</v>
      </c>
      <c r="G327" s="34" t="s">
        <v>17</v>
      </c>
      <c r="H327" s="34" t="s">
        <v>22</v>
      </c>
      <c r="I327" s="34">
        <v>0</v>
      </c>
      <c r="J327" s="34">
        <v>18.584</v>
      </c>
      <c r="K327" s="34">
        <v>2.524</v>
      </c>
      <c r="L327" s="34">
        <f t="shared" si="10"/>
        <v>21.108</v>
      </c>
      <c r="M327" s="34">
        <f t="shared" si="11"/>
        <v>21.108</v>
      </c>
      <c r="N327" s="34">
        <v>48.106</v>
      </c>
      <c r="O327" s="34"/>
      <c r="P327" s="34"/>
      <c r="Q327" s="34" t="s">
        <v>232</v>
      </c>
      <c r="R327" s="41"/>
    </row>
    <row r="328" spans="1:18" s="44" customFormat="1" ht="52.5" customHeight="1">
      <c r="A328" s="34">
        <v>326</v>
      </c>
      <c r="B328" s="37" t="s">
        <v>35</v>
      </c>
      <c r="C328" s="40" t="s">
        <v>793</v>
      </c>
      <c r="D328" s="40" t="s">
        <v>824</v>
      </c>
      <c r="E328" s="37" t="s">
        <v>256</v>
      </c>
      <c r="F328" s="40" t="s">
        <v>838</v>
      </c>
      <c r="G328" s="40" t="s">
        <v>17</v>
      </c>
      <c r="H328" s="39" t="s">
        <v>21</v>
      </c>
      <c r="I328" s="37">
        <v>4.6027397260274</v>
      </c>
      <c r="J328" s="37">
        <v>23.413698630137</v>
      </c>
      <c r="K328" s="40">
        <v>2.279</v>
      </c>
      <c r="L328" s="34">
        <f t="shared" si="10"/>
        <v>25.692698630137</v>
      </c>
      <c r="M328" s="34">
        <f t="shared" si="11"/>
        <v>21.0899589041096</v>
      </c>
      <c r="N328" s="40">
        <v>49.256</v>
      </c>
      <c r="O328" s="37"/>
      <c r="P328" s="37"/>
      <c r="Q328" s="34" t="s">
        <v>232</v>
      </c>
      <c r="R328" s="41"/>
    </row>
    <row r="329" spans="1:18" s="44" customFormat="1" ht="52.5" customHeight="1">
      <c r="A329" s="34">
        <v>327</v>
      </c>
      <c r="B329" s="34" t="s">
        <v>244</v>
      </c>
      <c r="C329" s="34" t="s">
        <v>245</v>
      </c>
      <c r="D329" s="34" t="s">
        <v>1032</v>
      </c>
      <c r="E329" s="36" t="s">
        <v>256</v>
      </c>
      <c r="F329" s="34" t="s">
        <v>1089</v>
      </c>
      <c r="G329" s="34" t="s">
        <v>17</v>
      </c>
      <c r="H329" s="34" t="s">
        <v>30</v>
      </c>
      <c r="I329" s="34">
        <v>0</v>
      </c>
      <c r="J329" s="34">
        <v>16.962</v>
      </c>
      <c r="K329" s="34">
        <v>3.851</v>
      </c>
      <c r="L329" s="34">
        <f t="shared" si="10"/>
        <v>20.813</v>
      </c>
      <c r="M329" s="34">
        <f t="shared" si="11"/>
        <v>20.813</v>
      </c>
      <c r="N329" s="34">
        <v>40.096</v>
      </c>
      <c r="O329" s="43"/>
      <c r="P329" s="34"/>
      <c r="Q329" s="34" t="s">
        <v>232</v>
      </c>
      <c r="R329" s="34"/>
    </row>
    <row r="330" spans="1:18" s="44" customFormat="1" ht="52.5" customHeight="1">
      <c r="A330" s="34">
        <v>328</v>
      </c>
      <c r="B330" s="34" t="s">
        <v>16</v>
      </c>
      <c r="C330" s="34" t="s">
        <v>363</v>
      </c>
      <c r="D330" s="34" t="s">
        <v>456</v>
      </c>
      <c r="E330" s="36" t="s">
        <v>256</v>
      </c>
      <c r="F330" s="34" t="s">
        <v>471</v>
      </c>
      <c r="G330" s="34" t="s">
        <v>17</v>
      </c>
      <c r="H330" s="34" t="s">
        <v>21</v>
      </c>
      <c r="I330" s="34">
        <v>8.716</v>
      </c>
      <c r="J330" s="34">
        <v>26.077</v>
      </c>
      <c r="K330" s="34">
        <v>3.422</v>
      </c>
      <c r="L330" s="34">
        <f t="shared" si="10"/>
        <v>29.499000000000002</v>
      </c>
      <c r="M330" s="34">
        <f t="shared" si="11"/>
        <v>20.783</v>
      </c>
      <c r="N330" s="34">
        <v>59.177</v>
      </c>
      <c r="O330" s="34"/>
      <c r="P330" s="34"/>
      <c r="Q330" s="34" t="s">
        <v>232</v>
      </c>
      <c r="R330" s="41"/>
    </row>
    <row r="331" spans="1:18" s="44" customFormat="1" ht="52.5" customHeight="1">
      <c r="A331" s="34">
        <v>329</v>
      </c>
      <c r="B331" s="34" t="s">
        <v>244</v>
      </c>
      <c r="C331" s="34" t="s">
        <v>248</v>
      </c>
      <c r="D331" s="34" t="s">
        <v>1050</v>
      </c>
      <c r="E331" s="36" t="s">
        <v>256</v>
      </c>
      <c r="F331" s="34" t="s">
        <v>1051</v>
      </c>
      <c r="G331" s="34" t="s">
        <v>17</v>
      </c>
      <c r="H331" s="34" t="s">
        <v>22</v>
      </c>
      <c r="I331" s="34">
        <v>0</v>
      </c>
      <c r="J331" s="34">
        <v>20.764</v>
      </c>
      <c r="K331" s="34">
        <v>0</v>
      </c>
      <c r="L331" s="34">
        <f t="shared" si="10"/>
        <v>20.764</v>
      </c>
      <c r="M331" s="34">
        <f t="shared" si="11"/>
        <v>20.764</v>
      </c>
      <c r="N331" s="34">
        <v>52.266</v>
      </c>
      <c r="O331" s="43"/>
      <c r="P331" s="34"/>
      <c r="Q331" s="34" t="s">
        <v>232</v>
      </c>
      <c r="R331" s="34"/>
    </row>
    <row r="332" spans="1:18" s="44" customFormat="1" ht="52.5" customHeight="1">
      <c r="A332" s="34">
        <v>330</v>
      </c>
      <c r="B332" s="37" t="s">
        <v>35</v>
      </c>
      <c r="C332" s="40" t="s">
        <v>793</v>
      </c>
      <c r="D332" s="40" t="s">
        <v>796</v>
      </c>
      <c r="E332" s="37" t="s">
        <v>256</v>
      </c>
      <c r="F332" s="40" t="s">
        <v>539</v>
      </c>
      <c r="G332" s="40" t="s">
        <v>17</v>
      </c>
      <c r="H332" s="40" t="s">
        <v>30</v>
      </c>
      <c r="I332" s="37"/>
      <c r="J332" s="37">
        <v>13.632876712329</v>
      </c>
      <c r="K332" s="40">
        <v>7.056</v>
      </c>
      <c r="L332" s="34">
        <f t="shared" si="10"/>
        <v>20.688876712329</v>
      </c>
      <c r="M332" s="34">
        <f t="shared" si="11"/>
        <v>20.688876712329</v>
      </c>
      <c r="N332" s="40">
        <v>36.326</v>
      </c>
      <c r="O332" s="37"/>
      <c r="P332" s="37"/>
      <c r="Q332" s="34" t="s">
        <v>232</v>
      </c>
      <c r="R332" s="41"/>
    </row>
    <row r="333" spans="1:18" s="44" customFormat="1" ht="52.5" customHeight="1">
      <c r="A333" s="34">
        <v>331</v>
      </c>
      <c r="B333" s="34" t="s">
        <v>244</v>
      </c>
      <c r="C333" s="34" t="s">
        <v>976</v>
      </c>
      <c r="D333" s="34" t="s">
        <v>1004</v>
      </c>
      <c r="E333" s="36" t="s">
        <v>256</v>
      </c>
      <c r="F333" s="34" t="s">
        <v>1090</v>
      </c>
      <c r="G333" s="34" t="s">
        <v>17</v>
      </c>
      <c r="H333" s="34" t="s">
        <v>22</v>
      </c>
      <c r="I333" s="34">
        <v>6.392</v>
      </c>
      <c r="J333" s="34">
        <v>22.4</v>
      </c>
      <c r="K333" s="34">
        <v>4.495</v>
      </c>
      <c r="L333" s="34">
        <f t="shared" si="10"/>
        <v>26.895</v>
      </c>
      <c r="M333" s="34">
        <f t="shared" si="11"/>
        <v>20.503</v>
      </c>
      <c r="N333" s="34">
        <v>54.056</v>
      </c>
      <c r="O333" s="43"/>
      <c r="P333" s="34"/>
      <c r="Q333" s="34" t="s">
        <v>232</v>
      </c>
      <c r="R333" s="34"/>
    </row>
    <row r="334" spans="1:18" s="44" customFormat="1" ht="52.5" customHeight="1">
      <c r="A334" s="34">
        <v>332</v>
      </c>
      <c r="B334" s="34" t="s">
        <v>16</v>
      </c>
      <c r="C334" s="34" t="s">
        <v>297</v>
      </c>
      <c r="D334" s="34" t="s">
        <v>461</v>
      </c>
      <c r="E334" s="36" t="s">
        <v>256</v>
      </c>
      <c r="F334" s="34" t="s">
        <v>472</v>
      </c>
      <c r="G334" s="34" t="s">
        <v>17</v>
      </c>
      <c r="H334" s="34" t="s">
        <v>30</v>
      </c>
      <c r="I334" s="34">
        <v>0</v>
      </c>
      <c r="J334" s="34">
        <v>15.784</v>
      </c>
      <c r="K334" s="34">
        <v>4.63</v>
      </c>
      <c r="L334" s="34">
        <f t="shared" si="10"/>
        <v>20.414</v>
      </c>
      <c r="M334" s="34">
        <f t="shared" si="11"/>
        <v>20.414</v>
      </c>
      <c r="N334" s="34">
        <v>39.345</v>
      </c>
      <c r="O334" s="34"/>
      <c r="P334" s="34"/>
      <c r="Q334" s="34" t="s">
        <v>232</v>
      </c>
      <c r="R334" s="41"/>
    </row>
    <row r="335" spans="1:18" s="44" customFormat="1" ht="52.5" customHeight="1">
      <c r="A335" s="34">
        <v>333</v>
      </c>
      <c r="B335" s="34" t="s">
        <v>34</v>
      </c>
      <c r="C335" s="34" t="s">
        <v>34</v>
      </c>
      <c r="D335" s="34" t="s">
        <v>722</v>
      </c>
      <c r="E335" s="36" t="s">
        <v>256</v>
      </c>
      <c r="F335" s="34" t="s">
        <v>735</v>
      </c>
      <c r="G335" s="34" t="s">
        <v>17</v>
      </c>
      <c r="H335" s="34" t="s">
        <v>29</v>
      </c>
      <c r="I335" s="34">
        <v>6.668</v>
      </c>
      <c r="J335" s="34">
        <v>23.397</v>
      </c>
      <c r="K335" s="34">
        <v>3.6</v>
      </c>
      <c r="L335" s="34">
        <f t="shared" si="10"/>
        <v>26.997</v>
      </c>
      <c r="M335" s="34">
        <f t="shared" si="11"/>
        <v>20.329</v>
      </c>
      <c r="N335" s="34">
        <v>57.356164383562</v>
      </c>
      <c r="O335" s="34"/>
      <c r="P335" s="34"/>
      <c r="Q335" s="34" t="s">
        <v>232</v>
      </c>
      <c r="R335" s="34"/>
    </row>
    <row r="336" spans="1:18" s="44" customFormat="1" ht="52.5" customHeight="1">
      <c r="A336" s="34">
        <v>334</v>
      </c>
      <c r="B336" s="34" t="s">
        <v>34</v>
      </c>
      <c r="C336" s="34" t="s">
        <v>683</v>
      </c>
      <c r="D336" s="34" t="s">
        <v>726</v>
      </c>
      <c r="E336" s="36" t="s">
        <v>256</v>
      </c>
      <c r="F336" s="34" t="s">
        <v>736</v>
      </c>
      <c r="G336" s="34" t="s">
        <v>17</v>
      </c>
      <c r="H336" s="34" t="s">
        <v>23</v>
      </c>
      <c r="I336" s="34">
        <v>2.356</v>
      </c>
      <c r="J336" s="34">
        <v>18.729</v>
      </c>
      <c r="K336" s="34">
        <v>3.9</v>
      </c>
      <c r="L336" s="34">
        <f t="shared" si="10"/>
        <v>22.628999999999998</v>
      </c>
      <c r="M336" s="34">
        <f t="shared" si="11"/>
        <v>20.272999999999996</v>
      </c>
      <c r="N336" s="34">
        <v>39.402739726027</v>
      </c>
      <c r="O336" s="34"/>
      <c r="P336" s="34"/>
      <c r="Q336" s="34" t="s">
        <v>232</v>
      </c>
      <c r="R336" s="34"/>
    </row>
    <row r="337" spans="1:18" s="44" customFormat="1" ht="52.5" customHeight="1">
      <c r="A337" s="34">
        <v>335</v>
      </c>
      <c r="B337" s="34" t="s">
        <v>36</v>
      </c>
      <c r="C337" s="34" t="s">
        <v>242</v>
      </c>
      <c r="D337" s="34" t="s">
        <v>916</v>
      </c>
      <c r="E337" s="36" t="s">
        <v>256</v>
      </c>
      <c r="F337" s="34" t="s">
        <v>929</v>
      </c>
      <c r="G337" s="34" t="s">
        <v>17</v>
      </c>
      <c r="H337" s="34" t="s">
        <v>30</v>
      </c>
      <c r="I337" s="34">
        <v>4.8356164383562</v>
      </c>
      <c r="J337" s="34">
        <v>21.404109589041</v>
      </c>
      <c r="K337" s="34">
        <v>3.673</v>
      </c>
      <c r="L337" s="34">
        <f t="shared" si="10"/>
        <v>25.077109589041</v>
      </c>
      <c r="M337" s="34">
        <f t="shared" si="11"/>
        <v>20.2414931506848</v>
      </c>
      <c r="N337" s="34">
        <v>47.291</v>
      </c>
      <c r="O337" s="43"/>
      <c r="P337" s="43"/>
      <c r="Q337" s="34" t="s">
        <v>232</v>
      </c>
      <c r="R337" s="34"/>
    </row>
    <row r="338" spans="1:18" s="44" customFormat="1" ht="52.5" customHeight="1">
      <c r="A338" s="34">
        <v>336</v>
      </c>
      <c r="B338" s="34" t="s">
        <v>16</v>
      </c>
      <c r="C338" s="34" t="s">
        <v>272</v>
      </c>
      <c r="D338" s="34" t="s">
        <v>341</v>
      </c>
      <c r="E338" s="36" t="s">
        <v>256</v>
      </c>
      <c r="F338" s="34" t="s">
        <v>473</v>
      </c>
      <c r="G338" s="34" t="s">
        <v>17</v>
      </c>
      <c r="H338" s="34" t="s">
        <v>18</v>
      </c>
      <c r="I338" s="34">
        <v>0</v>
      </c>
      <c r="J338" s="34">
        <v>16.851</v>
      </c>
      <c r="K338" s="34">
        <v>3.36</v>
      </c>
      <c r="L338" s="34">
        <f t="shared" si="10"/>
        <v>20.211</v>
      </c>
      <c r="M338" s="34">
        <f t="shared" si="11"/>
        <v>20.211</v>
      </c>
      <c r="N338" s="34">
        <v>40.199</v>
      </c>
      <c r="O338" s="34"/>
      <c r="P338" s="34"/>
      <c r="Q338" s="34" t="s">
        <v>232</v>
      </c>
      <c r="R338" s="41"/>
    </row>
    <row r="339" spans="1:18" s="44" customFormat="1" ht="52.5" customHeight="1">
      <c r="A339" s="34">
        <v>337</v>
      </c>
      <c r="B339" s="34" t="s">
        <v>34</v>
      </c>
      <c r="C339" s="34" t="s">
        <v>680</v>
      </c>
      <c r="D339" s="34" t="s">
        <v>698</v>
      </c>
      <c r="E339" s="36" t="s">
        <v>256</v>
      </c>
      <c r="F339" s="34" t="s">
        <v>737</v>
      </c>
      <c r="G339" s="34" t="s">
        <v>17</v>
      </c>
      <c r="H339" s="34" t="s">
        <v>18</v>
      </c>
      <c r="I339" s="34">
        <v>0</v>
      </c>
      <c r="J339" s="34">
        <v>16.27</v>
      </c>
      <c r="K339" s="34">
        <v>3.801</v>
      </c>
      <c r="L339" s="34">
        <f t="shared" si="10"/>
        <v>20.070999999999998</v>
      </c>
      <c r="M339" s="34">
        <f t="shared" si="11"/>
        <v>20.070999999999998</v>
      </c>
      <c r="N339" s="34">
        <v>39.268493150685</v>
      </c>
      <c r="O339" s="34"/>
      <c r="P339" s="34"/>
      <c r="Q339" s="34" t="s">
        <v>232</v>
      </c>
      <c r="R339" s="34"/>
    </row>
    <row r="340" spans="1:18" s="44" customFormat="1" ht="52.5" customHeight="1">
      <c r="A340" s="34">
        <v>338</v>
      </c>
      <c r="B340" s="34" t="s">
        <v>244</v>
      </c>
      <c r="C340" s="34" t="s">
        <v>979</v>
      </c>
      <c r="D340" s="34" t="s">
        <v>980</v>
      </c>
      <c r="E340" s="36" t="s">
        <v>256</v>
      </c>
      <c r="F340" s="34" t="s">
        <v>1091</v>
      </c>
      <c r="G340" s="34" t="s">
        <v>17</v>
      </c>
      <c r="H340" s="34" t="s">
        <v>27</v>
      </c>
      <c r="I340" s="34">
        <v>0</v>
      </c>
      <c r="J340" s="34">
        <v>15.729</v>
      </c>
      <c r="K340" s="34">
        <v>4.267</v>
      </c>
      <c r="L340" s="34">
        <f t="shared" si="10"/>
        <v>19.996</v>
      </c>
      <c r="M340" s="34">
        <f t="shared" si="11"/>
        <v>19.996</v>
      </c>
      <c r="N340" s="34">
        <v>40.109</v>
      </c>
      <c r="O340" s="43"/>
      <c r="P340" s="34"/>
      <c r="Q340" s="34" t="s">
        <v>232</v>
      </c>
      <c r="R340" s="34"/>
    </row>
    <row r="341" spans="1:18" s="44" customFormat="1" ht="52.5" customHeight="1">
      <c r="A341" s="34">
        <v>339</v>
      </c>
      <c r="B341" s="34" t="s">
        <v>244</v>
      </c>
      <c r="C341" s="34" t="s">
        <v>964</v>
      </c>
      <c r="D341" s="34" t="s">
        <v>974</v>
      </c>
      <c r="E341" s="36" t="s">
        <v>256</v>
      </c>
      <c r="F341" s="34" t="s">
        <v>1092</v>
      </c>
      <c r="G341" s="34" t="s">
        <v>17</v>
      </c>
      <c r="H341" s="34" t="s">
        <v>25</v>
      </c>
      <c r="I341" s="34">
        <v>12.274</v>
      </c>
      <c r="J341" s="34">
        <v>26.649</v>
      </c>
      <c r="K341" s="34">
        <v>5.601</v>
      </c>
      <c r="L341" s="34">
        <f t="shared" si="10"/>
        <v>32.25</v>
      </c>
      <c r="M341" s="34">
        <f t="shared" si="11"/>
        <v>19.976</v>
      </c>
      <c r="N341" s="34">
        <v>57.113</v>
      </c>
      <c r="O341" s="43"/>
      <c r="P341" s="34"/>
      <c r="Q341" s="34" t="s">
        <v>232</v>
      </c>
      <c r="R341" s="34"/>
    </row>
    <row r="342" spans="1:18" s="44" customFormat="1" ht="52.5" customHeight="1">
      <c r="A342" s="34">
        <v>340</v>
      </c>
      <c r="B342" s="34" t="s">
        <v>16</v>
      </c>
      <c r="C342" s="34" t="s">
        <v>289</v>
      </c>
      <c r="D342" s="34" t="s">
        <v>355</v>
      </c>
      <c r="E342" s="36" t="s">
        <v>256</v>
      </c>
      <c r="F342" s="34" t="s">
        <v>474</v>
      </c>
      <c r="G342" s="34" t="s">
        <v>17</v>
      </c>
      <c r="H342" s="34" t="s">
        <v>30</v>
      </c>
      <c r="I342" s="34">
        <v>0</v>
      </c>
      <c r="J342" s="34">
        <v>15.489</v>
      </c>
      <c r="K342" s="34">
        <v>4.467</v>
      </c>
      <c r="L342" s="34">
        <f t="shared" si="10"/>
        <v>19.956</v>
      </c>
      <c r="M342" s="34">
        <f t="shared" si="11"/>
        <v>19.956</v>
      </c>
      <c r="N342" s="34">
        <v>43.276</v>
      </c>
      <c r="O342" s="34"/>
      <c r="P342" s="34"/>
      <c r="Q342" s="34" t="s">
        <v>232</v>
      </c>
      <c r="R342" s="41"/>
    </row>
    <row r="343" spans="1:18" s="44" customFormat="1" ht="52.5" customHeight="1">
      <c r="A343" s="34">
        <v>341</v>
      </c>
      <c r="B343" s="34" t="s">
        <v>16</v>
      </c>
      <c r="C343" s="34" t="s">
        <v>269</v>
      </c>
      <c r="D343" s="34" t="s">
        <v>475</v>
      </c>
      <c r="E343" s="36" t="s">
        <v>256</v>
      </c>
      <c r="F343" s="34" t="s">
        <v>476</v>
      </c>
      <c r="G343" s="34" t="s">
        <v>17</v>
      </c>
      <c r="H343" s="34" t="s">
        <v>23</v>
      </c>
      <c r="I343" s="34">
        <v>0</v>
      </c>
      <c r="J343" s="34">
        <v>16.592</v>
      </c>
      <c r="K343" s="34">
        <v>3.35</v>
      </c>
      <c r="L343" s="34">
        <f t="shared" si="10"/>
        <v>19.942</v>
      </c>
      <c r="M343" s="34">
        <f t="shared" si="11"/>
        <v>19.942</v>
      </c>
      <c r="N343" s="34">
        <v>43.137</v>
      </c>
      <c r="O343" s="34"/>
      <c r="P343" s="34"/>
      <c r="Q343" s="34" t="s">
        <v>232</v>
      </c>
      <c r="R343" s="41"/>
    </row>
    <row r="344" spans="1:18" s="44" customFormat="1" ht="52.5" customHeight="1">
      <c r="A344" s="34">
        <v>342</v>
      </c>
      <c r="B344" s="37" t="s">
        <v>35</v>
      </c>
      <c r="C344" s="40" t="s">
        <v>793</v>
      </c>
      <c r="D344" s="40" t="s">
        <v>798</v>
      </c>
      <c r="E344" s="37" t="s">
        <v>256</v>
      </c>
      <c r="F344" s="40" t="s">
        <v>839</v>
      </c>
      <c r="G344" s="40" t="s">
        <v>17</v>
      </c>
      <c r="H344" s="40" t="s">
        <v>23</v>
      </c>
      <c r="I344" s="37"/>
      <c r="J344" s="37">
        <v>15.993150684932</v>
      </c>
      <c r="K344" s="40">
        <v>3.9</v>
      </c>
      <c r="L344" s="34">
        <f t="shared" si="10"/>
        <v>19.893150684932</v>
      </c>
      <c r="M344" s="34">
        <f t="shared" si="11"/>
        <v>19.893150684932</v>
      </c>
      <c r="N344" s="40">
        <v>43.013</v>
      </c>
      <c r="O344" s="37"/>
      <c r="P344" s="37"/>
      <c r="Q344" s="34" t="s">
        <v>232</v>
      </c>
      <c r="R344" s="41"/>
    </row>
    <row r="345" spans="1:18" s="44" customFormat="1" ht="52.5" customHeight="1">
      <c r="A345" s="34">
        <v>343</v>
      </c>
      <c r="B345" s="34" t="s">
        <v>244</v>
      </c>
      <c r="C345" s="34" t="s">
        <v>245</v>
      </c>
      <c r="D345" s="34" t="s">
        <v>969</v>
      </c>
      <c r="E345" s="36" t="s">
        <v>256</v>
      </c>
      <c r="F345" s="34" t="s">
        <v>1093</v>
      </c>
      <c r="G345" s="34" t="s">
        <v>17</v>
      </c>
      <c r="H345" s="34" t="s">
        <v>30</v>
      </c>
      <c r="I345" s="34">
        <v>0</v>
      </c>
      <c r="J345" s="34">
        <v>15.726</v>
      </c>
      <c r="K345" s="34">
        <v>4.05</v>
      </c>
      <c r="L345" s="34">
        <f t="shared" si="10"/>
        <v>19.776</v>
      </c>
      <c r="M345" s="34">
        <f t="shared" si="11"/>
        <v>19.776</v>
      </c>
      <c r="N345" s="34">
        <v>39.209</v>
      </c>
      <c r="O345" s="43"/>
      <c r="P345" s="34"/>
      <c r="Q345" s="34" t="s">
        <v>232</v>
      </c>
      <c r="R345" s="34"/>
    </row>
    <row r="346" spans="1:18" s="44" customFormat="1" ht="52.5" customHeight="1">
      <c r="A346" s="34">
        <v>344</v>
      </c>
      <c r="B346" s="34" t="s">
        <v>16</v>
      </c>
      <c r="C346" s="34" t="s">
        <v>258</v>
      </c>
      <c r="D346" s="34" t="s">
        <v>259</v>
      </c>
      <c r="E346" s="36" t="s">
        <v>256</v>
      </c>
      <c r="F346" s="34" t="s">
        <v>477</v>
      </c>
      <c r="G346" s="34" t="s">
        <v>17</v>
      </c>
      <c r="H346" s="34" t="s">
        <v>29</v>
      </c>
      <c r="I346" s="34">
        <v>0</v>
      </c>
      <c r="J346" s="34">
        <v>15.744</v>
      </c>
      <c r="K346" s="34">
        <v>4.023</v>
      </c>
      <c r="L346" s="34">
        <f t="shared" si="10"/>
        <v>19.767</v>
      </c>
      <c r="M346" s="34">
        <f t="shared" si="11"/>
        <v>19.767</v>
      </c>
      <c r="N346" s="34">
        <v>38.014</v>
      </c>
      <c r="O346" s="34"/>
      <c r="P346" s="34"/>
      <c r="Q346" s="34" t="s">
        <v>232</v>
      </c>
      <c r="R346" s="41"/>
    </row>
    <row r="347" spans="1:18" s="44" customFormat="1" ht="52.5" customHeight="1">
      <c r="A347" s="34">
        <v>345</v>
      </c>
      <c r="B347" s="34" t="s">
        <v>244</v>
      </c>
      <c r="C347" s="34" t="s">
        <v>976</v>
      </c>
      <c r="D347" s="34" t="s">
        <v>992</v>
      </c>
      <c r="E347" s="36" t="s">
        <v>256</v>
      </c>
      <c r="F347" s="34" t="s">
        <v>1094</v>
      </c>
      <c r="G347" s="34" t="s">
        <v>17</v>
      </c>
      <c r="H347" s="34" t="s">
        <v>18</v>
      </c>
      <c r="I347" s="34">
        <v>0</v>
      </c>
      <c r="J347" s="34">
        <v>15.532</v>
      </c>
      <c r="K347" s="34">
        <v>4.13</v>
      </c>
      <c r="L347" s="34">
        <f t="shared" si="10"/>
        <v>19.662</v>
      </c>
      <c r="M347" s="34">
        <f t="shared" si="11"/>
        <v>19.662</v>
      </c>
      <c r="N347" s="34">
        <v>46.27</v>
      </c>
      <c r="O347" s="43"/>
      <c r="P347" s="34"/>
      <c r="Q347" s="34" t="s">
        <v>232</v>
      </c>
      <c r="R347" s="34"/>
    </row>
    <row r="348" spans="1:18" s="44" customFormat="1" ht="52.5" customHeight="1">
      <c r="A348" s="34">
        <v>346</v>
      </c>
      <c r="B348" s="34" t="s">
        <v>16</v>
      </c>
      <c r="C348" s="34" t="s">
        <v>269</v>
      </c>
      <c r="D348" s="34" t="s">
        <v>394</v>
      </c>
      <c r="E348" s="36" t="s">
        <v>256</v>
      </c>
      <c r="F348" s="34" t="s">
        <v>478</v>
      </c>
      <c r="G348" s="34" t="s">
        <v>17</v>
      </c>
      <c r="H348" s="34" t="s">
        <v>22</v>
      </c>
      <c r="I348" s="34">
        <v>0</v>
      </c>
      <c r="J348" s="34">
        <v>14.622</v>
      </c>
      <c r="K348" s="34">
        <v>4.998</v>
      </c>
      <c r="L348" s="34">
        <f t="shared" si="10"/>
        <v>19.62</v>
      </c>
      <c r="M348" s="34">
        <f t="shared" si="11"/>
        <v>19.62</v>
      </c>
      <c r="N348" s="34">
        <v>50.068</v>
      </c>
      <c r="O348" s="34"/>
      <c r="P348" s="34"/>
      <c r="Q348" s="34" t="s">
        <v>232</v>
      </c>
      <c r="R348" s="41"/>
    </row>
    <row r="349" spans="1:18" s="44" customFormat="1" ht="52.5" customHeight="1">
      <c r="A349" s="34">
        <v>347</v>
      </c>
      <c r="B349" s="34" t="s">
        <v>36</v>
      </c>
      <c r="C349" s="34" t="s">
        <v>243</v>
      </c>
      <c r="D349" s="34" t="s">
        <v>903</v>
      </c>
      <c r="E349" s="36" t="s">
        <v>256</v>
      </c>
      <c r="F349" s="34" t="s">
        <v>930</v>
      </c>
      <c r="G349" s="34" t="s">
        <v>17</v>
      </c>
      <c r="H349" s="34" t="s">
        <v>240</v>
      </c>
      <c r="I349" s="34"/>
      <c r="J349" s="34">
        <v>15.230136986301</v>
      </c>
      <c r="K349" s="34">
        <v>4.301</v>
      </c>
      <c r="L349" s="34">
        <f t="shared" si="10"/>
        <v>19.531136986301</v>
      </c>
      <c r="M349" s="34">
        <f t="shared" si="11"/>
        <v>19.531136986301</v>
      </c>
      <c r="N349" s="34">
        <v>42.261</v>
      </c>
      <c r="O349" s="43"/>
      <c r="P349" s="43"/>
      <c r="Q349" s="34" t="s">
        <v>232</v>
      </c>
      <c r="R349" s="34"/>
    </row>
    <row r="350" spans="1:18" s="44" customFormat="1" ht="52.5" customHeight="1">
      <c r="A350" s="34">
        <v>348</v>
      </c>
      <c r="B350" s="34" t="s">
        <v>16</v>
      </c>
      <c r="C350" s="34" t="s">
        <v>229</v>
      </c>
      <c r="D350" s="34" t="s">
        <v>283</v>
      </c>
      <c r="E350" s="36" t="s">
        <v>256</v>
      </c>
      <c r="F350" s="34" t="s">
        <v>479</v>
      </c>
      <c r="G350" s="34" t="s">
        <v>17</v>
      </c>
      <c r="H350" s="34" t="s">
        <v>30</v>
      </c>
      <c r="I350" s="34">
        <v>0</v>
      </c>
      <c r="J350" s="34">
        <v>16.834</v>
      </c>
      <c r="K350" s="34">
        <v>2.695</v>
      </c>
      <c r="L350" s="34">
        <f t="shared" si="10"/>
        <v>19.529</v>
      </c>
      <c r="M350" s="34">
        <f t="shared" si="11"/>
        <v>19.529</v>
      </c>
      <c r="N350" s="34">
        <v>45.144</v>
      </c>
      <c r="O350" s="34"/>
      <c r="P350" s="34"/>
      <c r="Q350" s="34" t="s">
        <v>232</v>
      </c>
      <c r="R350" s="41"/>
    </row>
    <row r="351" spans="1:18" s="44" customFormat="1" ht="52.5" customHeight="1">
      <c r="A351" s="34">
        <v>349</v>
      </c>
      <c r="B351" s="34" t="s">
        <v>16</v>
      </c>
      <c r="C351" s="34" t="s">
        <v>297</v>
      </c>
      <c r="D351" s="34" t="s">
        <v>323</v>
      </c>
      <c r="E351" s="36" t="s">
        <v>256</v>
      </c>
      <c r="F351" s="34" t="s">
        <v>480</v>
      </c>
      <c r="G351" s="34" t="s">
        <v>17</v>
      </c>
      <c r="H351" s="34" t="s">
        <v>19</v>
      </c>
      <c r="I351" s="34">
        <v>0</v>
      </c>
      <c r="J351" s="34">
        <v>14.47</v>
      </c>
      <c r="K351" s="34">
        <v>5.042</v>
      </c>
      <c r="L351" s="34">
        <f t="shared" si="10"/>
        <v>19.512</v>
      </c>
      <c r="M351" s="34">
        <f t="shared" si="11"/>
        <v>19.512</v>
      </c>
      <c r="N351" s="34">
        <v>39.356</v>
      </c>
      <c r="O351" s="34"/>
      <c r="P351" s="34"/>
      <c r="Q351" s="34" t="s">
        <v>232</v>
      </c>
      <c r="R351" s="41"/>
    </row>
    <row r="352" spans="1:18" s="44" customFormat="1" ht="52.5" customHeight="1">
      <c r="A352" s="34">
        <v>350</v>
      </c>
      <c r="B352" s="34" t="s">
        <v>16</v>
      </c>
      <c r="C352" s="34" t="s">
        <v>289</v>
      </c>
      <c r="D352" s="34" t="s">
        <v>355</v>
      </c>
      <c r="E352" s="36" t="s">
        <v>256</v>
      </c>
      <c r="F352" s="34" t="s">
        <v>481</v>
      </c>
      <c r="G352" s="34" t="s">
        <v>17</v>
      </c>
      <c r="H352" s="34" t="s">
        <v>21</v>
      </c>
      <c r="I352" s="34">
        <v>0</v>
      </c>
      <c r="J352" s="34">
        <v>13.3</v>
      </c>
      <c r="K352" s="34">
        <v>6.146</v>
      </c>
      <c r="L352" s="34">
        <f t="shared" si="10"/>
        <v>19.446</v>
      </c>
      <c r="M352" s="34">
        <f t="shared" si="11"/>
        <v>19.446</v>
      </c>
      <c r="N352" s="34">
        <v>41.294</v>
      </c>
      <c r="O352" s="34"/>
      <c r="P352" s="34"/>
      <c r="Q352" s="34" t="s">
        <v>232</v>
      </c>
      <c r="R352" s="41"/>
    </row>
    <row r="353" spans="1:18" s="44" customFormat="1" ht="52.5" customHeight="1">
      <c r="A353" s="34">
        <v>351</v>
      </c>
      <c r="B353" s="34" t="s">
        <v>244</v>
      </c>
      <c r="C353" s="34" t="s">
        <v>976</v>
      </c>
      <c r="D353" s="34" t="s">
        <v>992</v>
      </c>
      <c r="E353" s="36" t="s">
        <v>256</v>
      </c>
      <c r="F353" s="34" t="s">
        <v>1095</v>
      </c>
      <c r="G353" s="34" t="s">
        <v>17</v>
      </c>
      <c r="H353" s="34" t="s">
        <v>21</v>
      </c>
      <c r="I353" s="34">
        <v>11.071</v>
      </c>
      <c r="J353" s="34">
        <v>25.436</v>
      </c>
      <c r="K353" s="34">
        <v>5.079</v>
      </c>
      <c r="L353" s="34">
        <f t="shared" si="10"/>
        <v>30.515</v>
      </c>
      <c r="M353" s="34">
        <f t="shared" si="11"/>
        <v>19.444000000000003</v>
      </c>
      <c r="N353" s="34">
        <v>57.237</v>
      </c>
      <c r="O353" s="43"/>
      <c r="P353" s="34"/>
      <c r="Q353" s="34" t="s">
        <v>232</v>
      </c>
      <c r="R353" s="34"/>
    </row>
    <row r="354" spans="1:18" s="44" customFormat="1" ht="52.5" customHeight="1">
      <c r="A354" s="34">
        <v>352</v>
      </c>
      <c r="B354" s="34" t="s">
        <v>16</v>
      </c>
      <c r="C354" s="34" t="s">
        <v>254</v>
      </c>
      <c r="D354" s="34" t="s">
        <v>482</v>
      </c>
      <c r="E354" s="36" t="s">
        <v>256</v>
      </c>
      <c r="F354" s="34" t="s">
        <v>483</v>
      </c>
      <c r="G354" s="34" t="s">
        <v>17</v>
      </c>
      <c r="H354" s="34" t="s">
        <v>18</v>
      </c>
      <c r="I354" s="34">
        <v>0</v>
      </c>
      <c r="J354" s="34">
        <v>16.029</v>
      </c>
      <c r="K354" s="34">
        <v>3.41</v>
      </c>
      <c r="L354" s="34">
        <f t="shared" si="10"/>
        <v>19.439</v>
      </c>
      <c r="M354" s="34">
        <f t="shared" si="11"/>
        <v>19.439</v>
      </c>
      <c r="N354" s="34">
        <v>38.273</v>
      </c>
      <c r="O354" s="34"/>
      <c r="P354" s="34"/>
      <c r="Q354" s="34" t="s">
        <v>232</v>
      </c>
      <c r="R354" s="41"/>
    </row>
    <row r="355" spans="1:18" s="44" customFormat="1" ht="52.5" customHeight="1">
      <c r="A355" s="34">
        <v>353</v>
      </c>
      <c r="B355" s="34" t="s">
        <v>34</v>
      </c>
      <c r="C355" s="34" t="s">
        <v>34</v>
      </c>
      <c r="D355" s="34" t="s">
        <v>738</v>
      </c>
      <c r="E355" s="36" t="s">
        <v>256</v>
      </c>
      <c r="F355" s="34" t="s">
        <v>739</v>
      </c>
      <c r="G355" s="34" t="s">
        <v>17</v>
      </c>
      <c r="H355" s="34" t="s">
        <v>24</v>
      </c>
      <c r="I355" s="34">
        <v>0</v>
      </c>
      <c r="J355" s="34">
        <v>16.679</v>
      </c>
      <c r="K355" s="34">
        <v>2.735</v>
      </c>
      <c r="L355" s="34">
        <f t="shared" si="10"/>
        <v>19.413999999999998</v>
      </c>
      <c r="M355" s="34">
        <f t="shared" si="11"/>
        <v>19.413999999999998</v>
      </c>
      <c r="N355" s="34">
        <v>44.775342465753</v>
      </c>
      <c r="O355" s="34"/>
      <c r="P355" s="34"/>
      <c r="Q355" s="34" t="s">
        <v>232</v>
      </c>
      <c r="R355" s="34"/>
    </row>
    <row r="356" spans="1:18" s="44" customFormat="1" ht="52.5" customHeight="1">
      <c r="A356" s="34">
        <v>354</v>
      </c>
      <c r="B356" s="34" t="s">
        <v>244</v>
      </c>
      <c r="C356" s="34" t="s">
        <v>979</v>
      </c>
      <c r="D356" s="34" t="s">
        <v>1025</v>
      </c>
      <c r="E356" s="36" t="s">
        <v>256</v>
      </c>
      <c r="F356" s="34" t="s">
        <v>1096</v>
      </c>
      <c r="G356" s="34" t="s">
        <v>17</v>
      </c>
      <c r="H356" s="34" t="s">
        <v>25</v>
      </c>
      <c r="I356" s="34">
        <v>5.195</v>
      </c>
      <c r="J356" s="34">
        <v>19.055</v>
      </c>
      <c r="K356" s="34">
        <v>5.498</v>
      </c>
      <c r="L356" s="34">
        <f t="shared" si="10"/>
        <v>24.553</v>
      </c>
      <c r="M356" s="34">
        <f t="shared" si="11"/>
        <v>19.358</v>
      </c>
      <c r="N356" s="34">
        <v>49.297</v>
      </c>
      <c r="O356" s="43"/>
      <c r="P356" s="34"/>
      <c r="Q356" s="34" t="s">
        <v>232</v>
      </c>
      <c r="R356" s="34"/>
    </row>
    <row r="357" spans="1:18" s="44" customFormat="1" ht="52.5" customHeight="1">
      <c r="A357" s="34">
        <v>355</v>
      </c>
      <c r="B357" s="34" t="s">
        <v>16</v>
      </c>
      <c r="C357" s="34" t="s">
        <v>289</v>
      </c>
      <c r="D357" s="34" t="s">
        <v>428</v>
      </c>
      <c r="E357" s="36" t="s">
        <v>256</v>
      </c>
      <c r="F357" s="34" t="s">
        <v>484</v>
      </c>
      <c r="G357" s="34" t="s">
        <v>17</v>
      </c>
      <c r="H357" s="34" t="s">
        <v>18</v>
      </c>
      <c r="I357" s="34">
        <v>0</v>
      </c>
      <c r="J357" s="34">
        <v>15.258</v>
      </c>
      <c r="K357" s="34">
        <v>4.041</v>
      </c>
      <c r="L357" s="34">
        <f t="shared" si="10"/>
        <v>19.299</v>
      </c>
      <c r="M357" s="34">
        <f t="shared" si="11"/>
        <v>19.299</v>
      </c>
      <c r="N357" s="34">
        <v>41.224</v>
      </c>
      <c r="O357" s="34"/>
      <c r="P357" s="34"/>
      <c r="Q357" s="34" t="s">
        <v>232</v>
      </c>
      <c r="R357" s="41"/>
    </row>
    <row r="358" spans="1:18" s="44" customFormat="1" ht="52.5" customHeight="1">
      <c r="A358" s="34">
        <v>356</v>
      </c>
      <c r="B358" s="34" t="s">
        <v>244</v>
      </c>
      <c r="C358" s="34" t="s">
        <v>971</v>
      </c>
      <c r="D358" s="34" t="s">
        <v>1045</v>
      </c>
      <c r="E358" s="36" t="s">
        <v>256</v>
      </c>
      <c r="F358" s="34" t="s">
        <v>1097</v>
      </c>
      <c r="G358" s="34" t="s">
        <v>17</v>
      </c>
      <c r="H358" s="34" t="s">
        <v>24</v>
      </c>
      <c r="I358" s="34">
        <v>9.501</v>
      </c>
      <c r="J358" s="34">
        <v>25.422</v>
      </c>
      <c r="K358" s="34">
        <v>3.372</v>
      </c>
      <c r="L358" s="34">
        <f t="shared" si="10"/>
        <v>28.794</v>
      </c>
      <c r="M358" s="34">
        <f t="shared" si="11"/>
        <v>19.293</v>
      </c>
      <c r="N358" s="34">
        <v>48.087</v>
      </c>
      <c r="O358" s="43"/>
      <c r="P358" s="34"/>
      <c r="Q358" s="34" t="s">
        <v>232</v>
      </c>
      <c r="R358" s="34"/>
    </row>
    <row r="359" spans="1:18" s="44" customFormat="1" ht="52.5" customHeight="1">
      <c r="A359" s="34">
        <v>357</v>
      </c>
      <c r="B359" s="34" t="s">
        <v>16</v>
      </c>
      <c r="C359" s="34" t="s">
        <v>297</v>
      </c>
      <c r="D359" s="34" t="s">
        <v>382</v>
      </c>
      <c r="E359" s="36" t="s">
        <v>256</v>
      </c>
      <c r="F359" s="34" t="s">
        <v>485</v>
      </c>
      <c r="G359" s="34" t="s">
        <v>17</v>
      </c>
      <c r="H359" s="34" t="s">
        <v>30</v>
      </c>
      <c r="I359" s="34">
        <v>0</v>
      </c>
      <c r="J359" s="34">
        <v>15.807</v>
      </c>
      <c r="K359" s="34">
        <v>3.439</v>
      </c>
      <c r="L359" s="34">
        <f t="shared" si="10"/>
        <v>19.246000000000002</v>
      </c>
      <c r="M359" s="34">
        <f t="shared" si="11"/>
        <v>19.246000000000002</v>
      </c>
      <c r="N359" s="34">
        <v>41.076</v>
      </c>
      <c r="O359" s="34"/>
      <c r="P359" s="34"/>
      <c r="Q359" s="34" t="s">
        <v>232</v>
      </c>
      <c r="R359" s="41"/>
    </row>
    <row r="360" spans="1:18" s="44" customFormat="1" ht="52.5" customHeight="1">
      <c r="A360" s="34">
        <v>358</v>
      </c>
      <c r="B360" s="34" t="s">
        <v>244</v>
      </c>
      <c r="C360" s="34" t="s">
        <v>964</v>
      </c>
      <c r="D360" s="34" t="s">
        <v>1098</v>
      </c>
      <c r="E360" s="36" t="s">
        <v>256</v>
      </c>
      <c r="F360" s="34" t="s">
        <v>1099</v>
      </c>
      <c r="G360" s="34" t="s">
        <v>17</v>
      </c>
      <c r="H360" s="34" t="s">
        <v>25</v>
      </c>
      <c r="I360" s="34">
        <v>0</v>
      </c>
      <c r="J360" s="34">
        <v>13.559</v>
      </c>
      <c r="K360" s="34">
        <v>5.687</v>
      </c>
      <c r="L360" s="34">
        <f t="shared" si="10"/>
        <v>19.246</v>
      </c>
      <c r="M360" s="34">
        <f t="shared" si="11"/>
        <v>19.246</v>
      </c>
      <c r="N360" s="34">
        <v>44.131</v>
      </c>
      <c r="O360" s="43"/>
      <c r="P360" s="34"/>
      <c r="Q360" s="34" t="s">
        <v>232</v>
      </c>
      <c r="R360" s="34"/>
    </row>
    <row r="361" spans="1:18" s="44" customFormat="1" ht="52.5" customHeight="1">
      <c r="A361" s="34">
        <v>359</v>
      </c>
      <c r="B361" s="34" t="s">
        <v>34</v>
      </c>
      <c r="C361" s="34" t="s">
        <v>34</v>
      </c>
      <c r="D361" s="34" t="s">
        <v>690</v>
      </c>
      <c r="E361" s="36" t="s">
        <v>256</v>
      </c>
      <c r="F361" s="34" t="s">
        <v>740</v>
      </c>
      <c r="G361" s="34" t="s">
        <v>17</v>
      </c>
      <c r="H361" s="34" t="s">
        <v>26</v>
      </c>
      <c r="I361" s="34">
        <v>0</v>
      </c>
      <c r="J361" s="34">
        <v>15.267</v>
      </c>
      <c r="K361" s="34">
        <v>3.965</v>
      </c>
      <c r="L361" s="34">
        <f t="shared" si="10"/>
        <v>19.232</v>
      </c>
      <c r="M361" s="34">
        <f t="shared" si="11"/>
        <v>19.232</v>
      </c>
      <c r="N361" s="34">
        <v>50.786301369863</v>
      </c>
      <c r="O361" s="34"/>
      <c r="P361" s="34"/>
      <c r="Q361" s="34" t="s">
        <v>232</v>
      </c>
      <c r="R361" s="34"/>
    </row>
    <row r="362" spans="1:18" s="44" customFormat="1" ht="52.5" customHeight="1">
      <c r="A362" s="34">
        <v>360</v>
      </c>
      <c r="B362" s="34" t="s">
        <v>244</v>
      </c>
      <c r="C362" s="34" t="s">
        <v>248</v>
      </c>
      <c r="D362" s="34" t="s">
        <v>1009</v>
      </c>
      <c r="E362" s="36" t="s">
        <v>256</v>
      </c>
      <c r="F362" s="34" t="s">
        <v>1100</v>
      </c>
      <c r="G362" s="34" t="s">
        <v>17</v>
      </c>
      <c r="H362" s="34" t="s">
        <v>27</v>
      </c>
      <c r="I362" s="34">
        <v>5.956</v>
      </c>
      <c r="J362" s="34">
        <v>21.581</v>
      </c>
      <c r="K362" s="34">
        <v>3.598</v>
      </c>
      <c r="L362" s="34">
        <f t="shared" si="10"/>
        <v>25.179</v>
      </c>
      <c r="M362" s="34">
        <f t="shared" si="11"/>
        <v>19.223</v>
      </c>
      <c r="N362" s="34">
        <v>57.199</v>
      </c>
      <c r="O362" s="43"/>
      <c r="P362" s="34"/>
      <c r="Q362" s="34" t="s">
        <v>232</v>
      </c>
      <c r="R362" s="34"/>
    </row>
    <row r="363" spans="1:18" s="44" customFormat="1" ht="52.5" customHeight="1">
      <c r="A363" s="34">
        <v>361</v>
      </c>
      <c r="B363" s="34" t="s">
        <v>34</v>
      </c>
      <c r="C363" s="34" t="s">
        <v>683</v>
      </c>
      <c r="D363" s="34" t="s">
        <v>718</v>
      </c>
      <c r="E363" s="36" t="s">
        <v>256</v>
      </c>
      <c r="F363" s="34" t="s">
        <v>741</v>
      </c>
      <c r="G363" s="34" t="s">
        <v>17</v>
      </c>
      <c r="H363" s="34" t="s">
        <v>23</v>
      </c>
      <c r="I363" s="34">
        <v>0</v>
      </c>
      <c r="J363" s="34">
        <v>14.979</v>
      </c>
      <c r="K363" s="34">
        <v>4.187</v>
      </c>
      <c r="L363" s="34">
        <f t="shared" si="10"/>
        <v>19.166</v>
      </c>
      <c r="M363" s="34">
        <f t="shared" si="11"/>
        <v>19.166</v>
      </c>
      <c r="N363" s="34">
        <v>37.342465753425</v>
      </c>
      <c r="O363" s="34"/>
      <c r="P363" s="34"/>
      <c r="Q363" s="34" t="s">
        <v>232</v>
      </c>
      <c r="R363" s="34"/>
    </row>
    <row r="364" spans="1:18" s="44" customFormat="1" ht="52.5" customHeight="1">
      <c r="A364" s="34">
        <v>362</v>
      </c>
      <c r="B364" s="34" t="s">
        <v>16</v>
      </c>
      <c r="C364" s="34" t="s">
        <v>28</v>
      </c>
      <c r="D364" s="34" t="s">
        <v>361</v>
      </c>
      <c r="E364" s="36" t="s">
        <v>256</v>
      </c>
      <c r="F364" s="34" t="s">
        <v>486</v>
      </c>
      <c r="G364" s="34" t="s">
        <v>17</v>
      </c>
      <c r="H364" s="34" t="s">
        <v>30</v>
      </c>
      <c r="I364" s="34">
        <v>0</v>
      </c>
      <c r="J364" s="34">
        <v>15.184</v>
      </c>
      <c r="K364" s="34">
        <v>3.981</v>
      </c>
      <c r="L364" s="34">
        <f t="shared" si="10"/>
        <v>19.165</v>
      </c>
      <c r="M364" s="34">
        <f t="shared" si="11"/>
        <v>19.165</v>
      </c>
      <c r="N364" s="34">
        <v>43.271</v>
      </c>
      <c r="O364" s="34"/>
      <c r="P364" s="34"/>
      <c r="Q364" s="34" t="s">
        <v>232</v>
      </c>
      <c r="R364" s="41"/>
    </row>
    <row r="365" spans="1:18" s="44" customFormat="1" ht="52.5" customHeight="1">
      <c r="A365" s="34">
        <v>363</v>
      </c>
      <c r="B365" s="34" t="s">
        <v>16</v>
      </c>
      <c r="C365" s="34" t="s">
        <v>300</v>
      </c>
      <c r="D365" s="34" t="s">
        <v>301</v>
      </c>
      <c r="E365" s="36" t="s">
        <v>256</v>
      </c>
      <c r="F365" s="34" t="s">
        <v>487</v>
      </c>
      <c r="G365" s="34" t="s">
        <v>17</v>
      </c>
      <c r="H365" s="34" t="s">
        <v>18</v>
      </c>
      <c r="I365" s="34">
        <v>0</v>
      </c>
      <c r="J365" s="34">
        <v>15.271</v>
      </c>
      <c r="K365" s="34">
        <v>3.885</v>
      </c>
      <c r="L365" s="34">
        <f t="shared" si="10"/>
        <v>19.156</v>
      </c>
      <c r="M365" s="34">
        <f t="shared" si="11"/>
        <v>19.156</v>
      </c>
      <c r="N365" s="34">
        <v>44.243</v>
      </c>
      <c r="O365" s="34"/>
      <c r="P365" s="34"/>
      <c r="Q365" s="34" t="s">
        <v>232</v>
      </c>
      <c r="R365" s="41"/>
    </row>
    <row r="366" spans="1:18" s="44" customFormat="1" ht="52.5" customHeight="1">
      <c r="A366" s="34">
        <v>364</v>
      </c>
      <c r="B366" s="34" t="s">
        <v>34</v>
      </c>
      <c r="C366" s="34" t="s">
        <v>680</v>
      </c>
      <c r="D366" s="34" t="s">
        <v>742</v>
      </c>
      <c r="E366" s="36" t="s">
        <v>256</v>
      </c>
      <c r="F366" s="34" t="s">
        <v>743</v>
      </c>
      <c r="G366" s="34" t="s">
        <v>17</v>
      </c>
      <c r="H366" s="34" t="s">
        <v>21</v>
      </c>
      <c r="I366" s="34">
        <v>0</v>
      </c>
      <c r="J366" s="34">
        <v>13.714</v>
      </c>
      <c r="K366" s="34">
        <v>5.434</v>
      </c>
      <c r="L366" s="34">
        <f t="shared" si="10"/>
        <v>19.148</v>
      </c>
      <c r="M366" s="34">
        <f t="shared" si="11"/>
        <v>19.148</v>
      </c>
      <c r="N366" s="34">
        <v>39.569863013699</v>
      </c>
      <c r="O366" s="34"/>
      <c r="P366" s="34"/>
      <c r="Q366" s="34" t="s">
        <v>232</v>
      </c>
      <c r="R366" s="34"/>
    </row>
    <row r="367" spans="1:18" s="44" customFormat="1" ht="52.5" customHeight="1">
      <c r="A367" s="34">
        <v>365</v>
      </c>
      <c r="B367" s="34" t="s">
        <v>244</v>
      </c>
      <c r="C367" s="34" t="s">
        <v>245</v>
      </c>
      <c r="D367" s="34" t="s">
        <v>1102</v>
      </c>
      <c r="E367" s="36" t="s">
        <v>256</v>
      </c>
      <c r="F367" s="34" t="s">
        <v>1103</v>
      </c>
      <c r="G367" s="34" t="s">
        <v>17</v>
      </c>
      <c r="H367" s="34" t="s">
        <v>30</v>
      </c>
      <c r="I367" s="34">
        <v>0</v>
      </c>
      <c r="J367" s="34">
        <v>15.422</v>
      </c>
      <c r="K367" s="34">
        <v>3.583</v>
      </c>
      <c r="L367" s="34">
        <f t="shared" si="10"/>
        <v>19.005000000000003</v>
      </c>
      <c r="M367" s="34">
        <f t="shared" si="11"/>
        <v>19.005000000000003</v>
      </c>
      <c r="N367" s="34">
        <v>47.076</v>
      </c>
      <c r="O367" s="43"/>
      <c r="P367" s="34"/>
      <c r="Q367" s="34" t="s">
        <v>232</v>
      </c>
      <c r="R367" s="34"/>
    </row>
    <row r="368" spans="1:18" s="44" customFormat="1" ht="52.5" customHeight="1">
      <c r="A368" s="34">
        <v>366</v>
      </c>
      <c r="B368" s="34" t="s">
        <v>244</v>
      </c>
      <c r="C368" s="34" t="s">
        <v>248</v>
      </c>
      <c r="D368" s="34" t="s">
        <v>1002</v>
      </c>
      <c r="E368" s="36" t="s">
        <v>256</v>
      </c>
      <c r="F368" s="34" t="s">
        <v>1101</v>
      </c>
      <c r="G368" s="34" t="s">
        <v>17</v>
      </c>
      <c r="H368" s="34" t="s">
        <v>18</v>
      </c>
      <c r="I368" s="34">
        <v>0</v>
      </c>
      <c r="J368" s="34">
        <v>14.038</v>
      </c>
      <c r="K368" s="34">
        <v>4.967</v>
      </c>
      <c r="L368" s="34">
        <f t="shared" si="10"/>
        <v>19.005</v>
      </c>
      <c r="M368" s="34">
        <f t="shared" si="11"/>
        <v>19.005</v>
      </c>
      <c r="N368" s="34">
        <v>40.239</v>
      </c>
      <c r="O368" s="43"/>
      <c r="P368" s="34"/>
      <c r="Q368" s="34" t="s">
        <v>232</v>
      </c>
      <c r="R368" s="34"/>
    </row>
    <row r="369" spans="1:18" s="44" customFormat="1" ht="52.5" customHeight="1">
      <c r="A369" s="34">
        <v>367</v>
      </c>
      <c r="B369" s="34" t="s">
        <v>16</v>
      </c>
      <c r="C369" s="34" t="s">
        <v>20</v>
      </c>
      <c r="D369" s="34" t="s">
        <v>261</v>
      </c>
      <c r="E369" s="36" t="s">
        <v>256</v>
      </c>
      <c r="F369" s="34" t="s">
        <v>488</v>
      </c>
      <c r="G369" s="34" t="s">
        <v>17</v>
      </c>
      <c r="H369" s="34" t="s">
        <v>26</v>
      </c>
      <c r="I369" s="34">
        <v>0</v>
      </c>
      <c r="J369" s="34">
        <v>15.462</v>
      </c>
      <c r="K369" s="34">
        <v>3.497</v>
      </c>
      <c r="L369" s="34">
        <f t="shared" si="10"/>
        <v>18.959</v>
      </c>
      <c r="M369" s="34">
        <f t="shared" si="11"/>
        <v>18.959</v>
      </c>
      <c r="N369" s="34">
        <v>45.088</v>
      </c>
      <c r="O369" s="34"/>
      <c r="P369" s="34"/>
      <c r="Q369" s="34" t="s">
        <v>232</v>
      </c>
      <c r="R369" s="41"/>
    </row>
    <row r="370" spans="1:18" s="44" customFormat="1" ht="52.5" customHeight="1">
      <c r="A370" s="34">
        <v>368</v>
      </c>
      <c r="B370" s="34" t="s">
        <v>16</v>
      </c>
      <c r="C370" s="34" t="s">
        <v>254</v>
      </c>
      <c r="D370" s="34" t="s">
        <v>489</v>
      </c>
      <c r="E370" s="36" t="s">
        <v>256</v>
      </c>
      <c r="F370" s="34" t="s">
        <v>490</v>
      </c>
      <c r="G370" s="34" t="s">
        <v>17</v>
      </c>
      <c r="H370" s="34" t="s">
        <v>21</v>
      </c>
      <c r="I370" s="34">
        <v>0</v>
      </c>
      <c r="J370" s="34">
        <v>13.705</v>
      </c>
      <c r="K370" s="34">
        <v>5.237</v>
      </c>
      <c r="L370" s="34">
        <f t="shared" si="10"/>
        <v>18.942</v>
      </c>
      <c r="M370" s="34">
        <f t="shared" si="11"/>
        <v>18.942</v>
      </c>
      <c r="N370" s="34">
        <v>44.099</v>
      </c>
      <c r="O370" s="34"/>
      <c r="P370" s="34"/>
      <c r="Q370" s="34" t="s">
        <v>232</v>
      </c>
      <c r="R370" s="41"/>
    </row>
    <row r="371" spans="1:18" s="44" customFormat="1" ht="52.5" customHeight="1">
      <c r="A371" s="34">
        <v>369</v>
      </c>
      <c r="B371" s="34" t="s">
        <v>34</v>
      </c>
      <c r="C371" s="34" t="s">
        <v>34</v>
      </c>
      <c r="D371" s="34" t="s">
        <v>690</v>
      </c>
      <c r="E371" s="36" t="s">
        <v>256</v>
      </c>
      <c r="F371" s="34" t="s">
        <v>744</v>
      </c>
      <c r="G371" s="34" t="s">
        <v>17</v>
      </c>
      <c r="H371" s="34" t="s">
        <v>23</v>
      </c>
      <c r="I371" s="34">
        <v>0</v>
      </c>
      <c r="J371" s="34">
        <v>15.267</v>
      </c>
      <c r="K371" s="34">
        <v>3.653</v>
      </c>
      <c r="L371" s="34">
        <f t="shared" si="10"/>
        <v>18.919999999999998</v>
      </c>
      <c r="M371" s="34">
        <f t="shared" si="11"/>
        <v>18.919999999999998</v>
      </c>
      <c r="N371" s="34">
        <v>52.295890410959</v>
      </c>
      <c r="O371" s="34"/>
      <c r="P371" s="34"/>
      <c r="Q371" s="34" t="s">
        <v>232</v>
      </c>
      <c r="R371" s="34"/>
    </row>
    <row r="372" spans="1:18" s="44" customFormat="1" ht="52.5" customHeight="1">
      <c r="A372" s="34">
        <v>370</v>
      </c>
      <c r="B372" s="34" t="s">
        <v>16</v>
      </c>
      <c r="C372" s="34" t="s">
        <v>20</v>
      </c>
      <c r="D372" s="34" t="s">
        <v>265</v>
      </c>
      <c r="E372" s="36" t="s">
        <v>256</v>
      </c>
      <c r="F372" s="34" t="s">
        <v>491</v>
      </c>
      <c r="G372" s="34" t="s">
        <v>17</v>
      </c>
      <c r="H372" s="34" t="s">
        <v>18</v>
      </c>
      <c r="I372" s="34">
        <v>0</v>
      </c>
      <c r="J372" s="34">
        <v>13.115</v>
      </c>
      <c r="K372" s="34">
        <v>5.777</v>
      </c>
      <c r="L372" s="34">
        <f t="shared" si="10"/>
        <v>18.892</v>
      </c>
      <c r="M372" s="34">
        <f t="shared" si="11"/>
        <v>18.892</v>
      </c>
      <c r="N372" s="34">
        <v>34.351</v>
      </c>
      <c r="O372" s="34"/>
      <c r="P372" s="34"/>
      <c r="Q372" s="34" t="s">
        <v>232</v>
      </c>
      <c r="R372" s="41"/>
    </row>
    <row r="373" spans="1:18" s="44" customFormat="1" ht="52.5" customHeight="1">
      <c r="A373" s="34">
        <v>371</v>
      </c>
      <c r="B373" s="34" t="s">
        <v>244</v>
      </c>
      <c r="C373" s="34" t="s">
        <v>971</v>
      </c>
      <c r="D373" s="34" t="s">
        <v>1104</v>
      </c>
      <c r="E373" s="36" t="s">
        <v>256</v>
      </c>
      <c r="F373" s="34" t="s">
        <v>1105</v>
      </c>
      <c r="G373" s="34" t="s">
        <v>17</v>
      </c>
      <c r="H373" s="34" t="s">
        <v>19</v>
      </c>
      <c r="I373" s="34">
        <v>0</v>
      </c>
      <c r="J373" s="34">
        <v>14.086</v>
      </c>
      <c r="K373" s="34">
        <v>4.795</v>
      </c>
      <c r="L373" s="34">
        <f t="shared" si="10"/>
        <v>18.881</v>
      </c>
      <c r="M373" s="34">
        <f t="shared" si="11"/>
        <v>18.881</v>
      </c>
      <c r="N373" s="34">
        <v>34.049</v>
      </c>
      <c r="O373" s="43"/>
      <c r="P373" s="34"/>
      <c r="Q373" s="34" t="s">
        <v>232</v>
      </c>
      <c r="R373" s="34"/>
    </row>
    <row r="374" spans="1:18" s="44" customFormat="1" ht="52.5" customHeight="1">
      <c r="A374" s="34">
        <v>372</v>
      </c>
      <c r="B374" s="34" t="s">
        <v>36</v>
      </c>
      <c r="C374" s="34" t="s">
        <v>243</v>
      </c>
      <c r="D374" s="34" t="s">
        <v>905</v>
      </c>
      <c r="E374" s="36" t="s">
        <v>256</v>
      </c>
      <c r="F374" s="34" t="s">
        <v>931</v>
      </c>
      <c r="G374" s="34" t="s">
        <v>17</v>
      </c>
      <c r="H374" s="34" t="s">
        <v>26</v>
      </c>
      <c r="I374" s="34"/>
      <c r="J374" s="34">
        <v>15.72602739726</v>
      </c>
      <c r="K374" s="34">
        <v>3.15</v>
      </c>
      <c r="L374" s="34">
        <f t="shared" si="10"/>
        <v>18.87602739726</v>
      </c>
      <c r="M374" s="34">
        <f t="shared" si="11"/>
        <v>18.87602739726</v>
      </c>
      <c r="N374" s="34">
        <v>43.086</v>
      </c>
      <c r="O374" s="43"/>
      <c r="P374" s="43"/>
      <c r="Q374" s="34" t="s">
        <v>232</v>
      </c>
      <c r="R374" s="34"/>
    </row>
    <row r="375" spans="1:18" s="44" customFormat="1" ht="52.5" customHeight="1">
      <c r="A375" s="34">
        <v>373</v>
      </c>
      <c r="B375" s="34" t="s">
        <v>16</v>
      </c>
      <c r="C375" s="34" t="s">
        <v>229</v>
      </c>
      <c r="D375" s="34" t="s">
        <v>492</v>
      </c>
      <c r="E375" s="36" t="s">
        <v>256</v>
      </c>
      <c r="F375" s="34" t="s">
        <v>493</v>
      </c>
      <c r="G375" s="34" t="s">
        <v>17</v>
      </c>
      <c r="H375" s="34" t="s">
        <v>22</v>
      </c>
      <c r="I375" s="34">
        <v>0</v>
      </c>
      <c r="J375" s="34">
        <v>14.019</v>
      </c>
      <c r="K375" s="34">
        <v>4.83</v>
      </c>
      <c r="L375" s="34">
        <f t="shared" si="10"/>
        <v>18.849</v>
      </c>
      <c r="M375" s="34">
        <f t="shared" si="11"/>
        <v>18.849</v>
      </c>
      <c r="N375" s="34">
        <v>41.281</v>
      </c>
      <c r="O375" s="34"/>
      <c r="P375" s="34"/>
      <c r="Q375" s="34" t="s">
        <v>232</v>
      </c>
      <c r="R375" s="41"/>
    </row>
    <row r="376" spans="1:18" s="44" customFormat="1" ht="52.5" customHeight="1">
      <c r="A376" s="34">
        <v>374</v>
      </c>
      <c r="B376" s="34" t="s">
        <v>244</v>
      </c>
      <c r="C376" s="34" t="s">
        <v>971</v>
      </c>
      <c r="D376" s="34" t="s">
        <v>972</v>
      </c>
      <c r="E376" s="36" t="s">
        <v>256</v>
      </c>
      <c r="F376" s="34" t="s">
        <v>1106</v>
      </c>
      <c r="G376" s="34" t="s">
        <v>17</v>
      </c>
      <c r="H376" s="34" t="s">
        <v>18</v>
      </c>
      <c r="I376" s="34">
        <v>0</v>
      </c>
      <c r="J376" s="34">
        <v>13.864</v>
      </c>
      <c r="K376" s="34">
        <v>4.925</v>
      </c>
      <c r="L376" s="34">
        <f t="shared" si="10"/>
        <v>18.789</v>
      </c>
      <c r="M376" s="34">
        <f t="shared" si="11"/>
        <v>18.789</v>
      </c>
      <c r="N376" s="34">
        <v>40.322</v>
      </c>
      <c r="O376" s="43"/>
      <c r="P376" s="34"/>
      <c r="Q376" s="34" t="s">
        <v>232</v>
      </c>
      <c r="R376" s="34"/>
    </row>
    <row r="377" spans="1:18" s="44" customFormat="1" ht="52.5" customHeight="1">
      <c r="A377" s="34">
        <v>375</v>
      </c>
      <c r="B377" s="34" t="s">
        <v>16</v>
      </c>
      <c r="C377" s="34" t="s">
        <v>272</v>
      </c>
      <c r="D377" s="34" t="s">
        <v>273</v>
      </c>
      <c r="E377" s="36" t="s">
        <v>256</v>
      </c>
      <c r="F377" s="34" t="s">
        <v>494</v>
      </c>
      <c r="G377" s="34" t="s">
        <v>17</v>
      </c>
      <c r="H377" s="34" t="s">
        <v>25</v>
      </c>
      <c r="I377" s="34">
        <v>0</v>
      </c>
      <c r="J377" s="34">
        <v>12.351</v>
      </c>
      <c r="K377" s="34">
        <v>6.433</v>
      </c>
      <c r="L377" s="34">
        <f t="shared" si="10"/>
        <v>18.784</v>
      </c>
      <c r="M377" s="34">
        <f t="shared" si="11"/>
        <v>18.784</v>
      </c>
      <c r="N377" s="34">
        <v>36.252</v>
      </c>
      <c r="O377" s="34"/>
      <c r="P377" s="34"/>
      <c r="Q377" s="34" t="s">
        <v>232</v>
      </c>
      <c r="R377" s="41"/>
    </row>
    <row r="378" spans="1:18" s="44" customFormat="1" ht="52.5" customHeight="1">
      <c r="A378" s="34">
        <v>376</v>
      </c>
      <c r="B378" s="34" t="s">
        <v>34</v>
      </c>
      <c r="C378" s="34" t="s">
        <v>34</v>
      </c>
      <c r="D378" s="34" t="s">
        <v>688</v>
      </c>
      <c r="E378" s="36" t="s">
        <v>256</v>
      </c>
      <c r="F378" s="34" t="s">
        <v>745</v>
      </c>
      <c r="G378" s="34" t="s">
        <v>17</v>
      </c>
      <c r="H378" s="34" t="s">
        <v>21</v>
      </c>
      <c r="I378" s="34">
        <v>0</v>
      </c>
      <c r="J378" s="34">
        <v>13.697</v>
      </c>
      <c r="K378" s="34">
        <v>5.042</v>
      </c>
      <c r="L378" s="34">
        <f t="shared" si="10"/>
        <v>18.738999999999997</v>
      </c>
      <c r="M378" s="34">
        <f t="shared" si="11"/>
        <v>18.738999999999997</v>
      </c>
      <c r="N378" s="34">
        <v>38.224657534247</v>
      </c>
      <c r="O378" s="34"/>
      <c r="P378" s="34"/>
      <c r="Q378" s="34" t="s">
        <v>232</v>
      </c>
      <c r="R378" s="34"/>
    </row>
    <row r="379" spans="1:18" s="44" customFormat="1" ht="52.5" customHeight="1">
      <c r="A379" s="34">
        <v>377</v>
      </c>
      <c r="B379" s="34" t="s">
        <v>16</v>
      </c>
      <c r="C379" s="34" t="s">
        <v>20</v>
      </c>
      <c r="D379" s="34" t="s">
        <v>396</v>
      </c>
      <c r="E379" s="36" t="s">
        <v>256</v>
      </c>
      <c r="F379" s="34" t="s">
        <v>495</v>
      </c>
      <c r="G379" s="34" t="s">
        <v>17</v>
      </c>
      <c r="H379" s="34" t="s">
        <v>18</v>
      </c>
      <c r="I379" s="34">
        <v>0</v>
      </c>
      <c r="J379" s="34">
        <v>13.71</v>
      </c>
      <c r="K379" s="34">
        <v>4.797</v>
      </c>
      <c r="L379" s="34">
        <f t="shared" si="10"/>
        <v>18.507</v>
      </c>
      <c r="M379" s="34">
        <f t="shared" si="11"/>
        <v>18.507</v>
      </c>
      <c r="N379" s="34">
        <v>38.057</v>
      </c>
      <c r="O379" s="34"/>
      <c r="P379" s="34"/>
      <c r="Q379" s="34" t="s">
        <v>232</v>
      </c>
      <c r="R379" s="41"/>
    </row>
    <row r="380" spans="1:18" s="44" customFormat="1" ht="52.5" customHeight="1">
      <c r="A380" s="34">
        <v>378</v>
      </c>
      <c r="B380" s="34" t="s">
        <v>16</v>
      </c>
      <c r="C380" s="34" t="s">
        <v>20</v>
      </c>
      <c r="D380" s="34" t="s">
        <v>413</v>
      </c>
      <c r="E380" s="36" t="s">
        <v>256</v>
      </c>
      <c r="F380" s="34" t="s">
        <v>496</v>
      </c>
      <c r="G380" s="34" t="s">
        <v>17</v>
      </c>
      <c r="H380" s="34" t="s">
        <v>26</v>
      </c>
      <c r="I380" s="34">
        <v>0</v>
      </c>
      <c r="J380" s="34">
        <v>17.855</v>
      </c>
      <c r="K380" s="34">
        <v>0.6</v>
      </c>
      <c r="L380" s="34">
        <f t="shared" si="10"/>
        <v>18.455000000000002</v>
      </c>
      <c r="M380" s="34">
        <f t="shared" si="11"/>
        <v>18.455000000000002</v>
      </c>
      <c r="N380" s="34">
        <v>44.271</v>
      </c>
      <c r="O380" s="34"/>
      <c r="P380" s="34"/>
      <c r="Q380" s="34" t="s">
        <v>232</v>
      </c>
      <c r="R380" s="41"/>
    </row>
    <row r="381" spans="1:18" s="44" customFormat="1" ht="52.5" customHeight="1">
      <c r="A381" s="34">
        <v>379</v>
      </c>
      <c r="B381" s="34" t="s">
        <v>16</v>
      </c>
      <c r="C381" s="34" t="s">
        <v>297</v>
      </c>
      <c r="D381" s="34" t="s">
        <v>497</v>
      </c>
      <c r="E381" s="36" t="s">
        <v>256</v>
      </c>
      <c r="F381" s="34" t="s">
        <v>498</v>
      </c>
      <c r="G381" s="34" t="s">
        <v>17</v>
      </c>
      <c r="H381" s="34" t="s">
        <v>18</v>
      </c>
      <c r="I381" s="34">
        <v>0</v>
      </c>
      <c r="J381" s="34">
        <v>14.314</v>
      </c>
      <c r="K381" s="34">
        <v>4.103</v>
      </c>
      <c r="L381" s="34">
        <f t="shared" si="10"/>
        <v>18.417</v>
      </c>
      <c r="M381" s="34">
        <f t="shared" si="11"/>
        <v>18.417</v>
      </c>
      <c r="N381" s="34">
        <v>39.249</v>
      </c>
      <c r="O381" s="34"/>
      <c r="P381" s="34"/>
      <c r="Q381" s="34" t="s">
        <v>232</v>
      </c>
      <c r="R381" s="41"/>
    </row>
    <row r="382" spans="1:18" s="44" customFormat="1" ht="52.5" customHeight="1">
      <c r="A382" s="34">
        <v>380</v>
      </c>
      <c r="B382" s="34" t="s">
        <v>16</v>
      </c>
      <c r="C382" s="34" t="s">
        <v>229</v>
      </c>
      <c r="D382" s="34" t="s">
        <v>312</v>
      </c>
      <c r="E382" s="36" t="s">
        <v>256</v>
      </c>
      <c r="F382" s="34" t="s">
        <v>499</v>
      </c>
      <c r="G382" s="34" t="s">
        <v>17</v>
      </c>
      <c r="H382" s="34" t="s">
        <v>27</v>
      </c>
      <c r="I382" s="34">
        <v>0</v>
      </c>
      <c r="J382" s="34">
        <v>13.804</v>
      </c>
      <c r="K382" s="34">
        <v>4.538</v>
      </c>
      <c r="L382" s="34">
        <f t="shared" si="10"/>
        <v>18.342</v>
      </c>
      <c r="M382" s="34">
        <f t="shared" si="11"/>
        <v>18.342</v>
      </c>
      <c r="N382" s="34">
        <v>34.268</v>
      </c>
      <c r="O382" s="34"/>
      <c r="P382" s="34"/>
      <c r="Q382" s="34" t="s">
        <v>232</v>
      </c>
      <c r="R382" s="41"/>
    </row>
    <row r="383" spans="1:18" s="44" customFormat="1" ht="52.5" customHeight="1">
      <c r="A383" s="34">
        <v>381</v>
      </c>
      <c r="B383" s="34" t="s">
        <v>34</v>
      </c>
      <c r="C383" s="34" t="s">
        <v>34</v>
      </c>
      <c r="D383" s="34" t="s">
        <v>688</v>
      </c>
      <c r="E383" s="36" t="s">
        <v>256</v>
      </c>
      <c r="F383" s="34" t="s">
        <v>746</v>
      </c>
      <c r="G383" s="34" t="s">
        <v>17</v>
      </c>
      <c r="H383" s="34" t="s">
        <v>24</v>
      </c>
      <c r="I383" s="34">
        <v>0</v>
      </c>
      <c r="J383" s="34">
        <v>14.314</v>
      </c>
      <c r="K383" s="34">
        <v>3.931</v>
      </c>
      <c r="L383" s="34">
        <f t="shared" si="10"/>
        <v>18.245</v>
      </c>
      <c r="M383" s="34">
        <f t="shared" si="11"/>
        <v>18.245</v>
      </c>
      <c r="N383" s="34">
        <v>36.369863013699</v>
      </c>
      <c r="O383" s="34"/>
      <c r="P383" s="34"/>
      <c r="Q383" s="34" t="s">
        <v>232</v>
      </c>
      <c r="R383" s="34"/>
    </row>
    <row r="384" spans="1:18" s="44" customFormat="1" ht="52.5" customHeight="1">
      <c r="A384" s="34">
        <v>382</v>
      </c>
      <c r="B384" s="34" t="s">
        <v>244</v>
      </c>
      <c r="C384" s="34" t="s">
        <v>971</v>
      </c>
      <c r="D384" s="34" t="s">
        <v>1104</v>
      </c>
      <c r="E384" s="36" t="s">
        <v>256</v>
      </c>
      <c r="F384" s="34" t="s">
        <v>1107</v>
      </c>
      <c r="G384" s="34" t="s">
        <v>17</v>
      </c>
      <c r="H384" s="34" t="s">
        <v>23</v>
      </c>
      <c r="I384" s="34">
        <v>1.377</v>
      </c>
      <c r="J384" s="34">
        <v>15.64</v>
      </c>
      <c r="K384" s="34">
        <v>3.925</v>
      </c>
      <c r="L384" s="34">
        <f t="shared" si="10"/>
        <v>19.565</v>
      </c>
      <c r="M384" s="34">
        <f t="shared" si="11"/>
        <v>18.188000000000002</v>
      </c>
      <c r="N384" s="34">
        <v>41.191</v>
      </c>
      <c r="O384" s="43"/>
      <c r="P384" s="34"/>
      <c r="Q384" s="34" t="s">
        <v>232</v>
      </c>
      <c r="R384" s="34"/>
    </row>
    <row r="385" spans="1:18" s="44" customFormat="1" ht="52.5" customHeight="1">
      <c r="A385" s="34">
        <v>383</v>
      </c>
      <c r="B385" s="34" t="s">
        <v>34</v>
      </c>
      <c r="C385" s="34" t="s">
        <v>683</v>
      </c>
      <c r="D385" s="34" t="s">
        <v>733</v>
      </c>
      <c r="E385" s="36" t="s">
        <v>256</v>
      </c>
      <c r="F385" s="34" t="s">
        <v>747</v>
      </c>
      <c r="G385" s="34" t="s">
        <v>17</v>
      </c>
      <c r="H385" s="34" t="s">
        <v>25</v>
      </c>
      <c r="I385" s="34">
        <v>0</v>
      </c>
      <c r="J385" s="34">
        <v>15.033</v>
      </c>
      <c r="K385" s="34">
        <v>3.146</v>
      </c>
      <c r="L385" s="34">
        <f t="shared" si="10"/>
        <v>18.179</v>
      </c>
      <c r="M385" s="34">
        <f t="shared" si="11"/>
        <v>18.179</v>
      </c>
      <c r="N385" s="34">
        <v>53.646575342466</v>
      </c>
      <c r="O385" s="34"/>
      <c r="P385" s="34"/>
      <c r="Q385" s="34" t="s">
        <v>232</v>
      </c>
      <c r="R385" s="34"/>
    </row>
    <row r="386" spans="1:18" s="44" customFormat="1" ht="52.5" customHeight="1">
      <c r="A386" s="34">
        <v>384</v>
      </c>
      <c r="B386" s="34" t="s">
        <v>16</v>
      </c>
      <c r="C386" s="34" t="s">
        <v>28</v>
      </c>
      <c r="D386" s="34" t="s">
        <v>295</v>
      </c>
      <c r="E386" s="36" t="s">
        <v>256</v>
      </c>
      <c r="F386" s="34" t="s">
        <v>500</v>
      </c>
      <c r="G386" s="34" t="s">
        <v>17</v>
      </c>
      <c r="H386" s="34" t="s">
        <v>27</v>
      </c>
      <c r="I386" s="34">
        <v>5.803</v>
      </c>
      <c r="J386" s="34">
        <v>19.948</v>
      </c>
      <c r="K386" s="34">
        <v>4.017</v>
      </c>
      <c r="L386" s="34">
        <f t="shared" si="10"/>
        <v>23.965</v>
      </c>
      <c r="M386" s="34">
        <f t="shared" si="11"/>
        <v>18.162</v>
      </c>
      <c r="N386" s="34">
        <v>50.055</v>
      </c>
      <c r="O386" s="34"/>
      <c r="P386" s="34"/>
      <c r="Q386" s="34" t="s">
        <v>232</v>
      </c>
      <c r="R386" s="41"/>
    </row>
    <row r="387" spans="1:18" s="44" customFormat="1" ht="52.5" customHeight="1">
      <c r="A387" s="34">
        <v>385</v>
      </c>
      <c r="B387" s="34" t="s">
        <v>16</v>
      </c>
      <c r="C387" s="34" t="s">
        <v>20</v>
      </c>
      <c r="D387" s="34" t="s">
        <v>384</v>
      </c>
      <c r="E387" s="36" t="s">
        <v>256</v>
      </c>
      <c r="F387" s="34" t="s">
        <v>501</v>
      </c>
      <c r="G387" s="34" t="s">
        <v>17</v>
      </c>
      <c r="H387" s="34" t="s">
        <v>23</v>
      </c>
      <c r="I387" s="34">
        <v>3.019</v>
      </c>
      <c r="J387" s="34">
        <v>18.008</v>
      </c>
      <c r="K387" s="34">
        <v>3.117</v>
      </c>
      <c r="L387" s="34">
        <f aca="true" t="shared" si="12" ref="L387:L450">J387+K387</f>
        <v>21.125</v>
      </c>
      <c r="M387" s="34">
        <f aca="true" t="shared" si="13" ref="M387:M450">L387-I387</f>
        <v>18.106</v>
      </c>
      <c r="N387" s="34">
        <v>45.27</v>
      </c>
      <c r="O387" s="34"/>
      <c r="P387" s="34"/>
      <c r="Q387" s="34" t="s">
        <v>232</v>
      </c>
      <c r="R387" s="41"/>
    </row>
    <row r="388" spans="1:18" s="44" customFormat="1" ht="52.5" customHeight="1">
      <c r="A388" s="34">
        <v>386</v>
      </c>
      <c r="B388" s="34" t="s">
        <v>244</v>
      </c>
      <c r="C388" s="34" t="s">
        <v>248</v>
      </c>
      <c r="D388" s="34" t="s">
        <v>1108</v>
      </c>
      <c r="E388" s="36" t="s">
        <v>256</v>
      </c>
      <c r="F388" s="34" t="s">
        <v>1109</v>
      </c>
      <c r="G388" s="34" t="s">
        <v>17</v>
      </c>
      <c r="H388" s="34" t="s">
        <v>23</v>
      </c>
      <c r="I388" s="34">
        <v>0</v>
      </c>
      <c r="J388" s="34">
        <v>13.981</v>
      </c>
      <c r="K388" s="34">
        <v>4.101</v>
      </c>
      <c r="L388" s="34">
        <f t="shared" si="12"/>
        <v>18.082</v>
      </c>
      <c r="M388" s="34">
        <f t="shared" si="13"/>
        <v>18.082</v>
      </c>
      <c r="N388" s="34">
        <v>44.058</v>
      </c>
      <c r="O388" s="43"/>
      <c r="P388" s="34"/>
      <c r="Q388" s="34" t="s">
        <v>232</v>
      </c>
      <c r="R388" s="34"/>
    </row>
    <row r="389" spans="1:18" s="44" customFormat="1" ht="52.5" customHeight="1">
      <c r="A389" s="34">
        <v>387</v>
      </c>
      <c r="B389" s="34" t="s">
        <v>16</v>
      </c>
      <c r="C389" s="34" t="s">
        <v>269</v>
      </c>
      <c r="D389" s="34" t="s">
        <v>339</v>
      </c>
      <c r="E389" s="36" t="s">
        <v>256</v>
      </c>
      <c r="F389" s="34" t="s">
        <v>502</v>
      </c>
      <c r="G389" s="34" t="s">
        <v>17</v>
      </c>
      <c r="H389" s="34" t="s">
        <v>25</v>
      </c>
      <c r="I389" s="34">
        <v>0</v>
      </c>
      <c r="J389" s="34">
        <v>13.307</v>
      </c>
      <c r="K389" s="34">
        <v>4.771</v>
      </c>
      <c r="L389" s="34">
        <f t="shared" si="12"/>
        <v>18.078</v>
      </c>
      <c r="M389" s="34">
        <f t="shared" si="13"/>
        <v>18.078</v>
      </c>
      <c r="N389" s="34">
        <v>40.33</v>
      </c>
      <c r="O389" s="34"/>
      <c r="P389" s="34"/>
      <c r="Q389" s="34" t="s">
        <v>232</v>
      </c>
      <c r="R389" s="41"/>
    </row>
    <row r="390" spans="1:18" s="44" customFormat="1" ht="52.5" customHeight="1">
      <c r="A390" s="34">
        <v>388</v>
      </c>
      <c r="B390" s="34" t="s">
        <v>16</v>
      </c>
      <c r="C390" s="34" t="s">
        <v>297</v>
      </c>
      <c r="D390" s="34" t="s">
        <v>497</v>
      </c>
      <c r="E390" s="36" t="s">
        <v>256</v>
      </c>
      <c r="F390" s="34" t="s">
        <v>503</v>
      </c>
      <c r="G390" s="34" t="s">
        <v>17</v>
      </c>
      <c r="H390" s="34" t="s">
        <v>27</v>
      </c>
      <c r="I390" s="34">
        <v>0</v>
      </c>
      <c r="J390" s="34">
        <v>13.788</v>
      </c>
      <c r="K390" s="34">
        <v>4.284</v>
      </c>
      <c r="L390" s="34">
        <f t="shared" si="12"/>
        <v>18.072</v>
      </c>
      <c r="M390" s="34">
        <f t="shared" si="13"/>
        <v>18.072</v>
      </c>
      <c r="N390" s="34">
        <v>35.206</v>
      </c>
      <c r="O390" s="34"/>
      <c r="P390" s="34"/>
      <c r="Q390" s="34" t="s">
        <v>232</v>
      </c>
      <c r="R390" s="41"/>
    </row>
    <row r="391" spans="1:18" s="44" customFormat="1" ht="52.5" customHeight="1">
      <c r="A391" s="34">
        <v>389</v>
      </c>
      <c r="B391" s="34" t="s">
        <v>16</v>
      </c>
      <c r="C391" s="34" t="s">
        <v>229</v>
      </c>
      <c r="D391" s="34" t="s">
        <v>308</v>
      </c>
      <c r="E391" s="36" t="s">
        <v>256</v>
      </c>
      <c r="F391" s="34" t="s">
        <v>504</v>
      </c>
      <c r="G391" s="34" t="s">
        <v>17</v>
      </c>
      <c r="H391" s="34" t="s">
        <v>23</v>
      </c>
      <c r="I391" s="34">
        <v>0</v>
      </c>
      <c r="J391" s="34">
        <v>14.01</v>
      </c>
      <c r="K391" s="34">
        <v>3.999</v>
      </c>
      <c r="L391" s="34">
        <f t="shared" si="12"/>
        <v>18.009</v>
      </c>
      <c r="M391" s="34">
        <f t="shared" si="13"/>
        <v>18.009</v>
      </c>
      <c r="N391" s="34">
        <v>35.321</v>
      </c>
      <c r="O391" s="34"/>
      <c r="P391" s="34"/>
      <c r="Q391" s="34" t="s">
        <v>232</v>
      </c>
      <c r="R391" s="41"/>
    </row>
    <row r="392" spans="1:18" s="44" customFormat="1" ht="52.5" customHeight="1">
      <c r="A392" s="34">
        <v>390</v>
      </c>
      <c r="B392" s="34" t="s">
        <v>16</v>
      </c>
      <c r="C392" s="34" t="s">
        <v>297</v>
      </c>
      <c r="D392" s="34" t="s">
        <v>497</v>
      </c>
      <c r="E392" s="36" t="s">
        <v>256</v>
      </c>
      <c r="F392" s="34" t="s">
        <v>505</v>
      </c>
      <c r="G392" s="34" t="s">
        <v>17</v>
      </c>
      <c r="H392" s="34" t="s">
        <v>22</v>
      </c>
      <c r="I392" s="34">
        <v>0</v>
      </c>
      <c r="J392" s="34">
        <v>12.847</v>
      </c>
      <c r="K392" s="34">
        <v>5.145</v>
      </c>
      <c r="L392" s="34">
        <f t="shared" si="12"/>
        <v>17.991999999999997</v>
      </c>
      <c r="M392" s="34">
        <f t="shared" si="13"/>
        <v>17.991999999999997</v>
      </c>
      <c r="N392" s="34">
        <v>34.131</v>
      </c>
      <c r="O392" s="34"/>
      <c r="P392" s="34"/>
      <c r="Q392" s="34" t="s">
        <v>232</v>
      </c>
      <c r="R392" s="41"/>
    </row>
    <row r="393" spans="1:18" s="44" customFormat="1" ht="52.5" customHeight="1">
      <c r="A393" s="34">
        <v>391</v>
      </c>
      <c r="B393" s="34" t="s">
        <v>34</v>
      </c>
      <c r="C393" s="34" t="s">
        <v>34</v>
      </c>
      <c r="D393" s="34" t="s">
        <v>688</v>
      </c>
      <c r="E393" s="36" t="s">
        <v>256</v>
      </c>
      <c r="F393" s="34" t="s">
        <v>748</v>
      </c>
      <c r="G393" s="34" t="s">
        <v>17</v>
      </c>
      <c r="H393" s="34" t="s">
        <v>18</v>
      </c>
      <c r="I393" s="34">
        <v>0</v>
      </c>
      <c r="J393" s="34">
        <v>13.184</v>
      </c>
      <c r="K393" s="34">
        <v>4.807</v>
      </c>
      <c r="L393" s="34">
        <f t="shared" si="12"/>
        <v>17.991</v>
      </c>
      <c r="M393" s="34">
        <f t="shared" si="13"/>
        <v>17.991</v>
      </c>
      <c r="N393" s="34">
        <v>41.290410958904</v>
      </c>
      <c r="O393" s="34"/>
      <c r="P393" s="34"/>
      <c r="Q393" s="34" t="s">
        <v>232</v>
      </c>
      <c r="R393" s="34"/>
    </row>
    <row r="394" spans="1:18" s="44" customFormat="1" ht="52.5" customHeight="1">
      <c r="A394" s="34">
        <v>392</v>
      </c>
      <c r="B394" s="34" t="s">
        <v>244</v>
      </c>
      <c r="C394" s="34" t="s">
        <v>976</v>
      </c>
      <c r="D394" s="34" t="s">
        <v>1004</v>
      </c>
      <c r="E394" s="36" t="s">
        <v>256</v>
      </c>
      <c r="F394" s="34" t="s">
        <v>1110</v>
      </c>
      <c r="G394" s="34" t="s">
        <v>17</v>
      </c>
      <c r="H394" s="34" t="s">
        <v>24</v>
      </c>
      <c r="I394" s="34">
        <v>9.449</v>
      </c>
      <c r="J394" s="34">
        <v>23.36</v>
      </c>
      <c r="K394" s="34">
        <v>3.93</v>
      </c>
      <c r="L394" s="34">
        <f t="shared" si="12"/>
        <v>27.29</v>
      </c>
      <c r="M394" s="34">
        <f t="shared" si="13"/>
        <v>17.841</v>
      </c>
      <c r="N394" s="34">
        <v>55.083</v>
      </c>
      <c r="O394" s="43"/>
      <c r="P394" s="34"/>
      <c r="Q394" s="34" t="s">
        <v>232</v>
      </c>
      <c r="R394" s="34"/>
    </row>
    <row r="395" spans="1:18" s="44" customFormat="1" ht="52.5" customHeight="1">
      <c r="A395" s="34">
        <v>393</v>
      </c>
      <c r="B395" s="34" t="s">
        <v>244</v>
      </c>
      <c r="C395" s="34" t="s">
        <v>995</v>
      </c>
      <c r="D395" s="34" t="s">
        <v>1019</v>
      </c>
      <c r="E395" s="36" t="s">
        <v>256</v>
      </c>
      <c r="F395" s="34" t="s">
        <v>1111</v>
      </c>
      <c r="G395" s="34" t="s">
        <v>17</v>
      </c>
      <c r="H395" s="34" t="s">
        <v>24</v>
      </c>
      <c r="I395" s="34">
        <v>8.134</v>
      </c>
      <c r="J395" s="34">
        <v>21.752</v>
      </c>
      <c r="K395" s="34">
        <v>4.223</v>
      </c>
      <c r="L395" s="34">
        <f t="shared" si="12"/>
        <v>25.974999999999998</v>
      </c>
      <c r="M395" s="34">
        <f t="shared" si="13"/>
        <v>17.840999999999998</v>
      </c>
      <c r="N395" s="34">
        <v>55.069</v>
      </c>
      <c r="O395" s="43"/>
      <c r="P395" s="34"/>
      <c r="Q395" s="34" t="s">
        <v>232</v>
      </c>
      <c r="R395" s="34"/>
    </row>
    <row r="396" spans="1:18" s="44" customFormat="1" ht="52.5" customHeight="1">
      <c r="A396" s="34">
        <v>394</v>
      </c>
      <c r="B396" s="34" t="s">
        <v>16</v>
      </c>
      <c r="C396" s="34" t="s">
        <v>289</v>
      </c>
      <c r="D396" s="34" t="s">
        <v>290</v>
      </c>
      <c r="E396" s="36" t="s">
        <v>256</v>
      </c>
      <c r="F396" s="34" t="s">
        <v>506</v>
      </c>
      <c r="G396" s="34" t="s">
        <v>17</v>
      </c>
      <c r="H396" s="34" t="s">
        <v>30</v>
      </c>
      <c r="I396" s="34">
        <v>0</v>
      </c>
      <c r="J396" s="34">
        <v>13.645</v>
      </c>
      <c r="K396" s="34">
        <v>4.183</v>
      </c>
      <c r="L396" s="34">
        <f t="shared" si="12"/>
        <v>17.828</v>
      </c>
      <c r="M396" s="34">
        <f t="shared" si="13"/>
        <v>17.828</v>
      </c>
      <c r="N396" s="34">
        <v>35.266</v>
      </c>
      <c r="O396" s="34"/>
      <c r="P396" s="34"/>
      <c r="Q396" s="34" t="s">
        <v>232</v>
      </c>
      <c r="R396" s="41"/>
    </row>
    <row r="397" spans="1:18" s="44" customFormat="1" ht="52.5" customHeight="1">
      <c r="A397" s="34">
        <v>395</v>
      </c>
      <c r="B397" s="34" t="s">
        <v>36</v>
      </c>
      <c r="C397" s="34" t="s">
        <v>874</v>
      </c>
      <c r="D397" s="34" t="s">
        <v>932</v>
      </c>
      <c r="E397" s="36" t="s">
        <v>256</v>
      </c>
      <c r="F397" s="34" t="s">
        <v>933</v>
      </c>
      <c r="G397" s="34" t="s">
        <v>17</v>
      </c>
      <c r="H397" s="34" t="s">
        <v>26</v>
      </c>
      <c r="I397" s="34"/>
      <c r="J397" s="34">
        <v>13.690410958904</v>
      </c>
      <c r="K397" s="34">
        <v>4.082</v>
      </c>
      <c r="L397" s="34">
        <f t="shared" si="12"/>
        <v>17.772410958904</v>
      </c>
      <c r="M397" s="34">
        <f t="shared" si="13"/>
        <v>17.772410958904</v>
      </c>
      <c r="N397" s="34">
        <v>40.316</v>
      </c>
      <c r="O397" s="43"/>
      <c r="P397" s="43"/>
      <c r="Q397" s="34" t="s">
        <v>232</v>
      </c>
      <c r="R397" s="34"/>
    </row>
    <row r="398" spans="1:18" s="44" customFormat="1" ht="52.5" customHeight="1">
      <c r="A398" s="34">
        <v>396</v>
      </c>
      <c r="B398" s="34" t="s">
        <v>244</v>
      </c>
      <c r="C398" s="34" t="s">
        <v>248</v>
      </c>
      <c r="D398" s="34" t="s">
        <v>985</v>
      </c>
      <c r="E398" s="36" t="s">
        <v>256</v>
      </c>
      <c r="F398" s="34" t="s">
        <v>1112</v>
      </c>
      <c r="G398" s="34" t="s">
        <v>17</v>
      </c>
      <c r="H398" s="34" t="s">
        <v>19</v>
      </c>
      <c r="I398" s="34">
        <v>0</v>
      </c>
      <c r="J398" s="34">
        <v>13.195</v>
      </c>
      <c r="K398" s="34">
        <v>4.547</v>
      </c>
      <c r="L398" s="34">
        <f t="shared" si="12"/>
        <v>17.742</v>
      </c>
      <c r="M398" s="34">
        <f t="shared" si="13"/>
        <v>17.742</v>
      </c>
      <c r="N398" s="34">
        <v>39.185</v>
      </c>
      <c r="O398" s="43"/>
      <c r="P398" s="34"/>
      <c r="Q398" s="34" t="s">
        <v>232</v>
      </c>
      <c r="R398" s="34"/>
    </row>
    <row r="399" spans="1:18" s="44" customFormat="1" ht="52.5" customHeight="1">
      <c r="A399" s="34">
        <v>397</v>
      </c>
      <c r="B399" s="34" t="s">
        <v>16</v>
      </c>
      <c r="C399" s="34" t="s">
        <v>229</v>
      </c>
      <c r="D399" s="34" t="s">
        <v>507</v>
      </c>
      <c r="E399" s="36" t="s">
        <v>256</v>
      </c>
      <c r="F399" s="34" t="s">
        <v>508</v>
      </c>
      <c r="G399" s="34" t="s">
        <v>17</v>
      </c>
      <c r="H399" s="34" t="s">
        <v>27</v>
      </c>
      <c r="I399" s="34">
        <v>8.116</v>
      </c>
      <c r="J399" s="34">
        <v>22.542</v>
      </c>
      <c r="K399" s="34">
        <v>3.3</v>
      </c>
      <c r="L399" s="34">
        <f t="shared" si="12"/>
        <v>25.842000000000002</v>
      </c>
      <c r="M399" s="34">
        <f t="shared" si="13"/>
        <v>17.726000000000003</v>
      </c>
      <c r="N399" s="34">
        <v>50.071</v>
      </c>
      <c r="O399" s="34"/>
      <c r="P399" s="34"/>
      <c r="Q399" s="34" t="s">
        <v>232</v>
      </c>
      <c r="R399" s="41"/>
    </row>
    <row r="400" spans="1:18" s="44" customFormat="1" ht="52.5" customHeight="1">
      <c r="A400" s="34">
        <v>398</v>
      </c>
      <c r="B400" s="34" t="s">
        <v>34</v>
      </c>
      <c r="C400" s="34" t="s">
        <v>34</v>
      </c>
      <c r="D400" s="34" t="s">
        <v>749</v>
      </c>
      <c r="E400" s="36" t="s">
        <v>256</v>
      </c>
      <c r="F400" s="34" t="s">
        <v>750</v>
      </c>
      <c r="G400" s="34" t="s">
        <v>17</v>
      </c>
      <c r="H400" s="34" t="s">
        <v>23</v>
      </c>
      <c r="I400" s="34">
        <v>0</v>
      </c>
      <c r="J400" s="34">
        <v>13.705</v>
      </c>
      <c r="K400" s="34">
        <v>3.997</v>
      </c>
      <c r="L400" s="34">
        <f t="shared" si="12"/>
        <v>17.701999999999998</v>
      </c>
      <c r="M400" s="34">
        <f t="shared" si="13"/>
        <v>17.701999999999998</v>
      </c>
      <c r="N400" s="34">
        <v>42.019178082192</v>
      </c>
      <c r="O400" s="34"/>
      <c r="P400" s="34"/>
      <c r="Q400" s="34" t="s">
        <v>232</v>
      </c>
      <c r="R400" s="34"/>
    </row>
    <row r="401" spans="1:18" s="44" customFormat="1" ht="52.5" customHeight="1">
      <c r="A401" s="34">
        <v>399</v>
      </c>
      <c r="B401" s="34" t="s">
        <v>244</v>
      </c>
      <c r="C401" s="34" t="s">
        <v>971</v>
      </c>
      <c r="D401" s="34" t="s">
        <v>987</v>
      </c>
      <c r="E401" s="36" t="s">
        <v>256</v>
      </c>
      <c r="F401" s="34" t="s">
        <v>1113</v>
      </c>
      <c r="G401" s="34" t="s">
        <v>17</v>
      </c>
      <c r="H401" s="34" t="s">
        <v>19</v>
      </c>
      <c r="I401" s="34">
        <v>0</v>
      </c>
      <c r="J401" s="34">
        <v>13.153</v>
      </c>
      <c r="K401" s="34">
        <v>4.544</v>
      </c>
      <c r="L401" s="34">
        <f t="shared" si="12"/>
        <v>17.697</v>
      </c>
      <c r="M401" s="34">
        <f t="shared" si="13"/>
        <v>17.697</v>
      </c>
      <c r="N401" s="34">
        <v>57.11</v>
      </c>
      <c r="O401" s="43"/>
      <c r="P401" s="34"/>
      <c r="Q401" s="34" t="s">
        <v>232</v>
      </c>
      <c r="R401" s="34"/>
    </row>
    <row r="402" spans="1:18" s="44" customFormat="1" ht="52.5" customHeight="1">
      <c r="A402" s="34">
        <v>400</v>
      </c>
      <c r="B402" s="37" t="s">
        <v>35</v>
      </c>
      <c r="C402" s="40" t="s">
        <v>793</v>
      </c>
      <c r="D402" s="40" t="s">
        <v>840</v>
      </c>
      <c r="E402" s="37" t="s">
        <v>256</v>
      </c>
      <c r="F402" s="40" t="s">
        <v>841</v>
      </c>
      <c r="G402" s="40" t="s">
        <v>17</v>
      </c>
      <c r="H402" s="40" t="s">
        <v>23</v>
      </c>
      <c r="I402" s="37"/>
      <c r="J402" s="37">
        <v>13.980821917808</v>
      </c>
      <c r="K402" s="40">
        <v>3.703</v>
      </c>
      <c r="L402" s="34">
        <f t="shared" si="12"/>
        <v>17.683821917808</v>
      </c>
      <c r="M402" s="34">
        <f t="shared" si="13"/>
        <v>17.683821917808</v>
      </c>
      <c r="N402" s="40">
        <v>35.27</v>
      </c>
      <c r="O402" s="37"/>
      <c r="P402" s="37"/>
      <c r="Q402" s="34" t="s">
        <v>232</v>
      </c>
      <c r="R402" s="41"/>
    </row>
    <row r="403" spans="1:18" s="44" customFormat="1" ht="52.5" customHeight="1">
      <c r="A403" s="34">
        <v>401</v>
      </c>
      <c r="B403" s="37" t="s">
        <v>35</v>
      </c>
      <c r="C403" s="40" t="s">
        <v>793</v>
      </c>
      <c r="D403" s="40" t="s">
        <v>824</v>
      </c>
      <c r="E403" s="37" t="s">
        <v>256</v>
      </c>
      <c r="F403" s="40" t="s">
        <v>842</v>
      </c>
      <c r="G403" s="40" t="s">
        <v>17</v>
      </c>
      <c r="H403" s="40" t="s">
        <v>23</v>
      </c>
      <c r="I403" s="37"/>
      <c r="J403" s="37">
        <v>13.717808219178</v>
      </c>
      <c r="K403" s="40">
        <v>3.921</v>
      </c>
      <c r="L403" s="34">
        <f t="shared" si="12"/>
        <v>17.638808219178</v>
      </c>
      <c r="M403" s="34">
        <f t="shared" si="13"/>
        <v>17.638808219178</v>
      </c>
      <c r="N403" s="40">
        <v>40.032</v>
      </c>
      <c r="O403" s="37"/>
      <c r="P403" s="37"/>
      <c r="Q403" s="34" t="s">
        <v>232</v>
      </c>
      <c r="R403" s="41"/>
    </row>
    <row r="404" spans="1:18" s="44" customFormat="1" ht="52.5" customHeight="1">
      <c r="A404" s="34">
        <v>402</v>
      </c>
      <c r="B404" s="34" t="s">
        <v>16</v>
      </c>
      <c r="C404" s="34" t="s">
        <v>254</v>
      </c>
      <c r="D404" s="34" t="s">
        <v>482</v>
      </c>
      <c r="E404" s="36" t="s">
        <v>256</v>
      </c>
      <c r="F404" s="34" t="s">
        <v>509</v>
      </c>
      <c r="G404" s="34" t="s">
        <v>17</v>
      </c>
      <c r="H404" s="34" t="s">
        <v>510</v>
      </c>
      <c r="I404" s="34">
        <v>0</v>
      </c>
      <c r="J404" s="34">
        <v>13.555</v>
      </c>
      <c r="K404" s="34">
        <v>4.028</v>
      </c>
      <c r="L404" s="34">
        <f t="shared" si="12"/>
        <v>17.583</v>
      </c>
      <c r="M404" s="34">
        <f t="shared" si="13"/>
        <v>17.583</v>
      </c>
      <c r="N404" s="34">
        <v>43.298</v>
      </c>
      <c r="O404" s="34"/>
      <c r="P404" s="34"/>
      <c r="Q404" s="34" t="s">
        <v>232</v>
      </c>
      <c r="R404" s="41"/>
    </row>
    <row r="405" spans="1:18" s="44" customFormat="1" ht="52.5" customHeight="1">
      <c r="A405" s="34">
        <v>403</v>
      </c>
      <c r="B405" s="34" t="s">
        <v>36</v>
      </c>
      <c r="C405" s="34" t="s">
        <v>243</v>
      </c>
      <c r="D405" s="34" t="s">
        <v>905</v>
      </c>
      <c r="E405" s="36" t="s">
        <v>256</v>
      </c>
      <c r="F405" s="34" t="s">
        <v>934</v>
      </c>
      <c r="G405" s="34" t="s">
        <v>17</v>
      </c>
      <c r="H405" s="34" t="s">
        <v>23</v>
      </c>
      <c r="I405" s="34"/>
      <c r="J405" s="34">
        <v>13.67397260274</v>
      </c>
      <c r="K405" s="34">
        <v>3.9</v>
      </c>
      <c r="L405" s="34">
        <f t="shared" si="12"/>
        <v>17.57397260274</v>
      </c>
      <c r="M405" s="34">
        <f t="shared" si="13"/>
        <v>17.57397260274</v>
      </c>
      <c r="N405" s="34">
        <v>43.27</v>
      </c>
      <c r="O405" s="43"/>
      <c r="P405" s="43"/>
      <c r="Q405" s="34" t="s">
        <v>232</v>
      </c>
      <c r="R405" s="34"/>
    </row>
    <row r="406" spans="1:18" s="44" customFormat="1" ht="52.5" customHeight="1">
      <c r="A406" s="34">
        <v>404</v>
      </c>
      <c r="B406" s="34" t="s">
        <v>16</v>
      </c>
      <c r="C406" s="34" t="s">
        <v>254</v>
      </c>
      <c r="D406" s="34" t="s">
        <v>482</v>
      </c>
      <c r="E406" s="36" t="s">
        <v>256</v>
      </c>
      <c r="F406" s="34" t="s">
        <v>511</v>
      </c>
      <c r="G406" s="34" t="s">
        <v>17</v>
      </c>
      <c r="H406" s="34" t="s">
        <v>21</v>
      </c>
      <c r="I406" s="34">
        <v>0</v>
      </c>
      <c r="J406" s="34">
        <v>12.864</v>
      </c>
      <c r="K406" s="34">
        <v>4.708</v>
      </c>
      <c r="L406" s="34">
        <f t="shared" si="12"/>
        <v>17.572000000000003</v>
      </c>
      <c r="M406" s="34">
        <f t="shared" si="13"/>
        <v>17.572000000000003</v>
      </c>
      <c r="N406" s="34">
        <v>54.117</v>
      </c>
      <c r="O406" s="34"/>
      <c r="P406" s="34"/>
      <c r="Q406" s="34" t="s">
        <v>232</v>
      </c>
      <c r="R406" s="41"/>
    </row>
    <row r="407" spans="1:18" s="44" customFormat="1" ht="52.5" customHeight="1">
      <c r="A407" s="34">
        <v>405</v>
      </c>
      <c r="B407" s="34" t="s">
        <v>244</v>
      </c>
      <c r="C407" s="34" t="s">
        <v>971</v>
      </c>
      <c r="D407" s="34" t="s">
        <v>1086</v>
      </c>
      <c r="E407" s="36" t="s">
        <v>256</v>
      </c>
      <c r="F407" s="34" t="s">
        <v>1114</v>
      </c>
      <c r="G407" s="34" t="s">
        <v>17</v>
      </c>
      <c r="H407" s="34" t="s">
        <v>24</v>
      </c>
      <c r="I407" s="34">
        <v>0</v>
      </c>
      <c r="J407" s="34">
        <v>13.97</v>
      </c>
      <c r="K407" s="34">
        <v>3.6</v>
      </c>
      <c r="L407" s="34">
        <f t="shared" si="12"/>
        <v>17.57</v>
      </c>
      <c r="M407" s="34">
        <f t="shared" si="13"/>
        <v>17.57</v>
      </c>
      <c r="N407" s="34">
        <v>40.237</v>
      </c>
      <c r="O407" s="43"/>
      <c r="P407" s="34"/>
      <c r="Q407" s="34" t="s">
        <v>232</v>
      </c>
      <c r="R407" s="34"/>
    </row>
    <row r="408" spans="1:18" s="44" customFormat="1" ht="52.5" customHeight="1">
      <c r="A408" s="34">
        <v>406</v>
      </c>
      <c r="B408" s="34" t="s">
        <v>16</v>
      </c>
      <c r="C408" s="34" t="s">
        <v>229</v>
      </c>
      <c r="D408" s="34" t="s">
        <v>492</v>
      </c>
      <c r="E408" s="36" t="s">
        <v>256</v>
      </c>
      <c r="F408" s="34" t="s">
        <v>512</v>
      </c>
      <c r="G408" s="34" t="s">
        <v>17</v>
      </c>
      <c r="H408" s="34" t="s">
        <v>18</v>
      </c>
      <c r="I408" s="34">
        <v>0</v>
      </c>
      <c r="J408" s="34">
        <v>13.649</v>
      </c>
      <c r="K408" s="34">
        <v>3.9</v>
      </c>
      <c r="L408" s="34">
        <f t="shared" si="12"/>
        <v>17.549</v>
      </c>
      <c r="M408" s="34">
        <f t="shared" si="13"/>
        <v>17.549</v>
      </c>
      <c r="N408" s="34">
        <v>38.276</v>
      </c>
      <c r="O408" s="34"/>
      <c r="P408" s="34"/>
      <c r="Q408" s="34" t="s">
        <v>232</v>
      </c>
      <c r="R408" s="41"/>
    </row>
    <row r="409" spans="1:18" s="44" customFormat="1" ht="52.5" customHeight="1">
      <c r="A409" s="34">
        <v>407</v>
      </c>
      <c r="B409" s="34" t="s">
        <v>16</v>
      </c>
      <c r="C409" s="34" t="s">
        <v>258</v>
      </c>
      <c r="D409" s="34" t="s">
        <v>513</v>
      </c>
      <c r="E409" s="36" t="s">
        <v>256</v>
      </c>
      <c r="F409" s="34" t="s">
        <v>437</v>
      </c>
      <c r="G409" s="34" t="s">
        <v>17</v>
      </c>
      <c r="H409" s="34" t="s">
        <v>24</v>
      </c>
      <c r="I409" s="34">
        <v>6.416</v>
      </c>
      <c r="J409" s="34">
        <v>20.001</v>
      </c>
      <c r="K409" s="34">
        <v>3.953</v>
      </c>
      <c r="L409" s="34">
        <f t="shared" si="12"/>
        <v>23.954</v>
      </c>
      <c r="M409" s="34">
        <f t="shared" si="13"/>
        <v>17.538</v>
      </c>
      <c r="N409" s="34">
        <v>45.291</v>
      </c>
      <c r="O409" s="34"/>
      <c r="P409" s="34"/>
      <c r="Q409" s="34" t="s">
        <v>232</v>
      </c>
      <c r="R409" s="41"/>
    </row>
    <row r="410" spans="1:18" s="44" customFormat="1" ht="52.5" customHeight="1">
      <c r="A410" s="34">
        <v>408</v>
      </c>
      <c r="B410" s="34" t="s">
        <v>244</v>
      </c>
      <c r="C410" s="34" t="s">
        <v>964</v>
      </c>
      <c r="D410" s="34" t="s">
        <v>1042</v>
      </c>
      <c r="E410" s="36" t="s">
        <v>256</v>
      </c>
      <c r="F410" s="34" t="s">
        <v>1115</v>
      </c>
      <c r="G410" s="34" t="s">
        <v>17</v>
      </c>
      <c r="H410" s="34" t="s">
        <v>18</v>
      </c>
      <c r="I410" s="34">
        <v>1.381</v>
      </c>
      <c r="J410" s="34">
        <v>16.562</v>
      </c>
      <c r="K410" s="34">
        <v>2.35</v>
      </c>
      <c r="L410" s="34">
        <f t="shared" si="12"/>
        <v>18.912000000000003</v>
      </c>
      <c r="M410" s="34">
        <f t="shared" si="13"/>
        <v>17.531000000000002</v>
      </c>
      <c r="N410" s="34">
        <v>44.286</v>
      </c>
      <c r="O410" s="43"/>
      <c r="P410" s="34"/>
      <c r="Q410" s="34" t="s">
        <v>232</v>
      </c>
      <c r="R410" s="34"/>
    </row>
    <row r="411" spans="1:18" s="44" customFormat="1" ht="52.5" customHeight="1">
      <c r="A411" s="34">
        <v>409</v>
      </c>
      <c r="B411" s="34" t="s">
        <v>244</v>
      </c>
      <c r="C411" s="34" t="s">
        <v>971</v>
      </c>
      <c r="D411" s="34" t="s">
        <v>1086</v>
      </c>
      <c r="E411" s="36" t="s">
        <v>256</v>
      </c>
      <c r="F411" s="34" t="s">
        <v>1116</v>
      </c>
      <c r="G411" s="34" t="s">
        <v>17</v>
      </c>
      <c r="H411" s="34" t="s">
        <v>18</v>
      </c>
      <c r="I411" s="34">
        <v>0</v>
      </c>
      <c r="J411" s="34">
        <v>13.975</v>
      </c>
      <c r="K411" s="34">
        <v>3.538</v>
      </c>
      <c r="L411" s="34">
        <f t="shared" si="12"/>
        <v>17.512999999999998</v>
      </c>
      <c r="M411" s="34">
        <f t="shared" si="13"/>
        <v>17.512999999999998</v>
      </c>
      <c r="N411" s="34">
        <v>39.096</v>
      </c>
      <c r="O411" s="43"/>
      <c r="P411" s="34"/>
      <c r="Q411" s="34" t="s">
        <v>232</v>
      </c>
      <c r="R411" s="34"/>
    </row>
    <row r="412" spans="1:18" s="44" customFormat="1" ht="52.5" customHeight="1">
      <c r="A412" s="34">
        <v>410</v>
      </c>
      <c r="B412" s="34" t="s">
        <v>244</v>
      </c>
      <c r="C412" s="34" t="s">
        <v>964</v>
      </c>
      <c r="D412" s="34" t="s">
        <v>965</v>
      </c>
      <c r="E412" s="36" t="s">
        <v>256</v>
      </c>
      <c r="F412" s="34" t="s">
        <v>1117</v>
      </c>
      <c r="G412" s="34" t="s">
        <v>17</v>
      </c>
      <c r="H412" s="34" t="s">
        <v>27</v>
      </c>
      <c r="I412" s="34">
        <v>0</v>
      </c>
      <c r="J412" s="34">
        <v>13.608</v>
      </c>
      <c r="K412" s="34">
        <v>3.9</v>
      </c>
      <c r="L412" s="34">
        <f t="shared" si="12"/>
        <v>17.508</v>
      </c>
      <c r="M412" s="34">
        <f t="shared" si="13"/>
        <v>17.508</v>
      </c>
      <c r="N412" s="34">
        <v>41.217</v>
      </c>
      <c r="O412" s="43"/>
      <c r="P412" s="34"/>
      <c r="Q412" s="34" t="s">
        <v>232</v>
      </c>
      <c r="R412" s="34"/>
    </row>
    <row r="413" spans="1:18" s="44" customFormat="1" ht="52.5" customHeight="1">
      <c r="A413" s="34">
        <v>411</v>
      </c>
      <c r="B413" s="34" t="s">
        <v>16</v>
      </c>
      <c r="C413" s="34" t="s">
        <v>254</v>
      </c>
      <c r="D413" s="34" t="s">
        <v>280</v>
      </c>
      <c r="E413" s="36" t="s">
        <v>256</v>
      </c>
      <c r="F413" s="34" t="s">
        <v>514</v>
      </c>
      <c r="G413" s="34" t="s">
        <v>17</v>
      </c>
      <c r="H413" s="34" t="s">
        <v>29</v>
      </c>
      <c r="I413" s="34">
        <v>0</v>
      </c>
      <c r="J413" s="34">
        <v>13.605</v>
      </c>
      <c r="K413" s="34">
        <v>3.9</v>
      </c>
      <c r="L413" s="34">
        <f t="shared" si="12"/>
        <v>17.505</v>
      </c>
      <c r="M413" s="34">
        <f t="shared" si="13"/>
        <v>17.505</v>
      </c>
      <c r="N413" s="34">
        <v>54.136</v>
      </c>
      <c r="O413" s="34"/>
      <c r="P413" s="34"/>
      <c r="Q413" s="34" t="s">
        <v>232</v>
      </c>
      <c r="R413" s="41"/>
    </row>
    <row r="414" spans="1:18" s="44" customFormat="1" ht="52.5" customHeight="1">
      <c r="A414" s="34">
        <v>412</v>
      </c>
      <c r="B414" s="34" t="s">
        <v>16</v>
      </c>
      <c r="C414" s="34" t="s">
        <v>289</v>
      </c>
      <c r="D414" s="34" t="s">
        <v>515</v>
      </c>
      <c r="E414" s="36" t="s">
        <v>256</v>
      </c>
      <c r="F414" s="34" t="s">
        <v>516</v>
      </c>
      <c r="G414" s="34" t="s">
        <v>17</v>
      </c>
      <c r="H414" s="34" t="s">
        <v>21</v>
      </c>
      <c r="I414" s="34">
        <v>0</v>
      </c>
      <c r="J414" s="34">
        <v>11.748</v>
      </c>
      <c r="K414" s="34">
        <v>5.752</v>
      </c>
      <c r="L414" s="34">
        <f t="shared" si="12"/>
        <v>17.5</v>
      </c>
      <c r="M414" s="34">
        <f t="shared" si="13"/>
        <v>17.5</v>
      </c>
      <c r="N414" s="34">
        <v>39.081</v>
      </c>
      <c r="O414" s="34"/>
      <c r="P414" s="34"/>
      <c r="Q414" s="34" t="s">
        <v>232</v>
      </c>
      <c r="R414" s="41"/>
    </row>
    <row r="415" spans="1:18" s="44" customFormat="1" ht="52.5" customHeight="1">
      <c r="A415" s="34">
        <v>413</v>
      </c>
      <c r="B415" s="34" t="s">
        <v>16</v>
      </c>
      <c r="C415" s="34" t="s">
        <v>229</v>
      </c>
      <c r="D415" s="34" t="s">
        <v>283</v>
      </c>
      <c r="E415" s="36" t="s">
        <v>256</v>
      </c>
      <c r="F415" s="34" t="s">
        <v>517</v>
      </c>
      <c r="G415" s="34" t="s">
        <v>17</v>
      </c>
      <c r="H415" s="34" t="s">
        <v>23</v>
      </c>
      <c r="I415" s="34">
        <v>0</v>
      </c>
      <c r="J415" s="34">
        <v>13.571</v>
      </c>
      <c r="K415" s="34">
        <v>3.912</v>
      </c>
      <c r="L415" s="34">
        <f t="shared" si="12"/>
        <v>17.483</v>
      </c>
      <c r="M415" s="34">
        <f t="shared" si="13"/>
        <v>17.483</v>
      </c>
      <c r="N415" s="34">
        <v>41.211</v>
      </c>
      <c r="O415" s="34"/>
      <c r="P415" s="34"/>
      <c r="Q415" s="34" t="s">
        <v>232</v>
      </c>
      <c r="R415" s="41"/>
    </row>
    <row r="416" spans="1:18" s="44" customFormat="1" ht="52.5" customHeight="1">
      <c r="A416" s="34">
        <v>414</v>
      </c>
      <c r="B416" s="37" t="s">
        <v>35</v>
      </c>
      <c r="C416" s="40" t="s">
        <v>793</v>
      </c>
      <c r="D416" s="40" t="s">
        <v>824</v>
      </c>
      <c r="E416" s="37" t="s">
        <v>256</v>
      </c>
      <c r="F416" s="40" t="s">
        <v>843</v>
      </c>
      <c r="G416" s="40" t="s">
        <v>17</v>
      </c>
      <c r="H416" s="40" t="s">
        <v>24</v>
      </c>
      <c r="I416" s="37"/>
      <c r="J416" s="37">
        <v>13.528767123288</v>
      </c>
      <c r="K416" s="40">
        <v>3.941</v>
      </c>
      <c r="L416" s="34">
        <f t="shared" si="12"/>
        <v>17.469767123288</v>
      </c>
      <c r="M416" s="34">
        <f t="shared" si="13"/>
        <v>17.469767123288</v>
      </c>
      <c r="N416" s="40">
        <v>52.014</v>
      </c>
      <c r="O416" s="37"/>
      <c r="P416" s="37"/>
      <c r="Q416" s="34" t="s">
        <v>232</v>
      </c>
      <c r="R416" s="41"/>
    </row>
    <row r="417" spans="1:18" s="44" customFormat="1" ht="52.5" customHeight="1">
      <c r="A417" s="34">
        <v>415</v>
      </c>
      <c r="B417" s="34" t="s">
        <v>244</v>
      </c>
      <c r="C417" s="34" t="s">
        <v>971</v>
      </c>
      <c r="D417" s="34" t="s">
        <v>987</v>
      </c>
      <c r="E417" s="36" t="s">
        <v>32</v>
      </c>
      <c r="F417" s="34" t="s">
        <v>1118</v>
      </c>
      <c r="G417" s="34" t="s">
        <v>17</v>
      </c>
      <c r="H417" s="34" t="s">
        <v>26</v>
      </c>
      <c r="I417" s="34">
        <v>0</v>
      </c>
      <c r="J417" s="34">
        <v>13.868</v>
      </c>
      <c r="K417" s="34">
        <v>3.6</v>
      </c>
      <c r="L417" s="34">
        <f t="shared" si="12"/>
        <v>17.468</v>
      </c>
      <c r="M417" s="34">
        <f t="shared" si="13"/>
        <v>17.468</v>
      </c>
      <c r="N417" s="34">
        <v>38.02</v>
      </c>
      <c r="O417" s="43"/>
      <c r="P417" s="34"/>
      <c r="Q417" s="34" t="s">
        <v>232</v>
      </c>
      <c r="R417" s="34"/>
    </row>
    <row r="418" spans="1:18" s="44" customFormat="1" ht="52.5" customHeight="1">
      <c r="A418" s="34">
        <v>416</v>
      </c>
      <c r="B418" s="37" t="s">
        <v>35</v>
      </c>
      <c r="C418" s="40" t="s">
        <v>793</v>
      </c>
      <c r="D418" s="40" t="s">
        <v>844</v>
      </c>
      <c r="E418" s="37" t="s">
        <v>256</v>
      </c>
      <c r="F418" s="40" t="s">
        <v>845</v>
      </c>
      <c r="G418" s="40" t="s">
        <v>17</v>
      </c>
      <c r="H418" s="40" t="s">
        <v>22</v>
      </c>
      <c r="I418" s="37"/>
      <c r="J418" s="37">
        <v>12.939726027397</v>
      </c>
      <c r="K418" s="40">
        <v>4.514</v>
      </c>
      <c r="L418" s="34">
        <f t="shared" si="12"/>
        <v>17.453726027397</v>
      </c>
      <c r="M418" s="34">
        <f t="shared" si="13"/>
        <v>17.453726027397</v>
      </c>
      <c r="N418" s="40">
        <v>34.33</v>
      </c>
      <c r="O418" s="37"/>
      <c r="P418" s="37"/>
      <c r="Q418" s="34" t="s">
        <v>232</v>
      </c>
      <c r="R418" s="41"/>
    </row>
    <row r="419" spans="1:18" s="44" customFormat="1" ht="52.5" customHeight="1">
      <c r="A419" s="34">
        <v>417</v>
      </c>
      <c r="B419" s="34" t="s">
        <v>244</v>
      </c>
      <c r="C419" s="34" t="s">
        <v>964</v>
      </c>
      <c r="D419" s="34" t="s">
        <v>1098</v>
      </c>
      <c r="E419" s="36" t="s">
        <v>256</v>
      </c>
      <c r="F419" s="34" t="s">
        <v>437</v>
      </c>
      <c r="G419" s="34" t="s">
        <v>17</v>
      </c>
      <c r="H419" s="34" t="s">
        <v>30</v>
      </c>
      <c r="I419" s="34">
        <v>0</v>
      </c>
      <c r="J419" s="34">
        <v>13.579</v>
      </c>
      <c r="K419" s="34">
        <v>3.867</v>
      </c>
      <c r="L419" s="34">
        <f t="shared" si="12"/>
        <v>17.446</v>
      </c>
      <c r="M419" s="34">
        <f t="shared" si="13"/>
        <v>17.446</v>
      </c>
      <c r="N419" s="34">
        <v>42.289</v>
      </c>
      <c r="O419" s="43"/>
      <c r="P419" s="34"/>
      <c r="Q419" s="34" t="s">
        <v>232</v>
      </c>
      <c r="R419" s="34"/>
    </row>
    <row r="420" spans="1:18" s="44" customFormat="1" ht="52.5" customHeight="1">
      <c r="A420" s="34">
        <v>418</v>
      </c>
      <c r="B420" s="34" t="s">
        <v>244</v>
      </c>
      <c r="C420" s="34" t="s">
        <v>964</v>
      </c>
      <c r="D420" s="34" t="s">
        <v>1048</v>
      </c>
      <c r="E420" s="36" t="s">
        <v>256</v>
      </c>
      <c r="F420" s="34" t="s">
        <v>1119</v>
      </c>
      <c r="G420" s="34" t="s">
        <v>17</v>
      </c>
      <c r="H420" s="34" t="s">
        <v>26</v>
      </c>
      <c r="I420" s="34">
        <v>0</v>
      </c>
      <c r="J420" s="34">
        <v>13.742</v>
      </c>
      <c r="K420" s="34">
        <v>3.698</v>
      </c>
      <c r="L420" s="34">
        <f t="shared" si="12"/>
        <v>17.44</v>
      </c>
      <c r="M420" s="34">
        <f t="shared" si="13"/>
        <v>17.44</v>
      </c>
      <c r="N420" s="34">
        <v>44.028</v>
      </c>
      <c r="O420" s="43"/>
      <c r="P420" s="34"/>
      <c r="Q420" s="34" t="s">
        <v>232</v>
      </c>
      <c r="R420" s="34"/>
    </row>
    <row r="421" spans="1:18" s="44" customFormat="1" ht="52.5" customHeight="1">
      <c r="A421" s="34">
        <v>419</v>
      </c>
      <c r="B421" s="34" t="s">
        <v>16</v>
      </c>
      <c r="C421" s="34" t="s">
        <v>363</v>
      </c>
      <c r="D421" s="34" t="s">
        <v>518</v>
      </c>
      <c r="E421" s="36" t="s">
        <v>256</v>
      </c>
      <c r="F421" s="34" t="s">
        <v>519</v>
      </c>
      <c r="G421" s="34" t="s">
        <v>17</v>
      </c>
      <c r="H421" s="34" t="s">
        <v>25</v>
      </c>
      <c r="I421" s="34">
        <v>0</v>
      </c>
      <c r="J421" s="34">
        <v>13.312</v>
      </c>
      <c r="K421" s="34">
        <v>4.125</v>
      </c>
      <c r="L421" s="34">
        <f t="shared" si="12"/>
        <v>17.436999999999998</v>
      </c>
      <c r="M421" s="34">
        <f t="shared" si="13"/>
        <v>17.436999999999998</v>
      </c>
      <c r="N421" s="34">
        <v>44.087</v>
      </c>
      <c r="O421" s="34"/>
      <c r="P421" s="34"/>
      <c r="Q421" s="34" t="s">
        <v>232</v>
      </c>
      <c r="R421" s="41"/>
    </row>
    <row r="422" spans="1:18" s="44" customFormat="1" ht="52.5" customHeight="1">
      <c r="A422" s="34">
        <v>420</v>
      </c>
      <c r="B422" s="34" t="s">
        <v>244</v>
      </c>
      <c r="C422" s="34" t="s">
        <v>964</v>
      </c>
      <c r="D422" s="34" t="s">
        <v>967</v>
      </c>
      <c r="E422" s="36" t="s">
        <v>256</v>
      </c>
      <c r="F422" s="34" t="s">
        <v>1120</v>
      </c>
      <c r="G422" s="34" t="s">
        <v>17</v>
      </c>
      <c r="H422" s="34" t="s">
        <v>25</v>
      </c>
      <c r="I422" s="34">
        <v>0</v>
      </c>
      <c r="J422" s="34">
        <v>12.521</v>
      </c>
      <c r="K422" s="34">
        <v>4.91</v>
      </c>
      <c r="L422" s="34">
        <f t="shared" si="12"/>
        <v>17.431</v>
      </c>
      <c r="M422" s="34">
        <f t="shared" si="13"/>
        <v>17.431</v>
      </c>
      <c r="N422" s="34">
        <v>33.321</v>
      </c>
      <c r="O422" s="43"/>
      <c r="P422" s="34"/>
      <c r="Q422" s="34" t="s">
        <v>232</v>
      </c>
      <c r="R422" s="34"/>
    </row>
    <row r="423" spans="1:18" s="44" customFormat="1" ht="52.5" customHeight="1">
      <c r="A423" s="34">
        <v>421</v>
      </c>
      <c r="B423" s="34" t="s">
        <v>244</v>
      </c>
      <c r="C423" s="34" t="s">
        <v>248</v>
      </c>
      <c r="D423" s="34" t="s">
        <v>1108</v>
      </c>
      <c r="E423" s="36" t="s">
        <v>256</v>
      </c>
      <c r="F423" s="34" t="s">
        <v>1121</v>
      </c>
      <c r="G423" s="34" t="s">
        <v>17</v>
      </c>
      <c r="H423" s="34" t="s">
        <v>29</v>
      </c>
      <c r="I423" s="34">
        <v>8.663</v>
      </c>
      <c r="J423" s="34">
        <v>21.586</v>
      </c>
      <c r="K423" s="34">
        <v>4.488</v>
      </c>
      <c r="L423" s="34">
        <f t="shared" si="12"/>
        <v>26.073999999999998</v>
      </c>
      <c r="M423" s="34">
        <f t="shared" si="13"/>
        <v>17.410999999999998</v>
      </c>
      <c r="N423" s="34">
        <v>53.112</v>
      </c>
      <c r="O423" s="43"/>
      <c r="P423" s="34"/>
      <c r="Q423" s="34" t="s">
        <v>232</v>
      </c>
      <c r="R423" s="34"/>
    </row>
    <row r="424" spans="1:18" s="44" customFormat="1" ht="52.5" customHeight="1">
      <c r="A424" s="34">
        <v>422</v>
      </c>
      <c r="B424" s="34" t="s">
        <v>16</v>
      </c>
      <c r="C424" s="34" t="s">
        <v>229</v>
      </c>
      <c r="D424" s="34" t="s">
        <v>520</v>
      </c>
      <c r="E424" s="36" t="s">
        <v>256</v>
      </c>
      <c r="F424" s="34" t="s">
        <v>521</v>
      </c>
      <c r="G424" s="34" t="s">
        <v>17</v>
      </c>
      <c r="H424" s="34" t="s">
        <v>27</v>
      </c>
      <c r="I424" s="34">
        <v>0</v>
      </c>
      <c r="J424" s="34">
        <v>13.804</v>
      </c>
      <c r="K424" s="34">
        <v>3.6</v>
      </c>
      <c r="L424" s="34">
        <f t="shared" si="12"/>
        <v>17.404</v>
      </c>
      <c r="M424" s="34">
        <f t="shared" si="13"/>
        <v>17.404</v>
      </c>
      <c r="N424" s="34">
        <v>39.196</v>
      </c>
      <c r="O424" s="34"/>
      <c r="P424" s="34"/>
      <c r="Q424" s="34" t="s">
        <v>232</v>
      </c>
      <c r="R424" s="41"/>
    </row>
    <row r="425" spans="1:18" s="44" customFormat="1" ht="52.5" customHeight="1">
      <c r="A425" s="34">
        <v>423</v>
      </c>
      <c r="B425" s="34" t="s">
        <v>34</v>
      </c>
      <c r="C425" s="34" t="s">
        <v>683</v>
      </c>
      <c r="D425" s="34" t="s">
        <v>684</v>
      </c>
      <c r="E425" s="36" t="s">
        <v>256</v>
      </c>
      <c r="F425" s="34" t="s">
        <v>751</v>
      </c>
      <c r="G425" s="34" t="s">
        <v>17</v>
      </c>
      <c r="H425" s="34" t="s">
        <v>240</v>
      </c>
      <c r="I425" s="34">
        <v>0</v>
      </c>
      <c r="J425" s="34">
        <v>13.732</v>
      </c>
      <c r="K425" s="34">
        <v>3.658</v>
      </c>
      <c r="L425" s="34">
        <f t="shared" si="12"/>
        <v>17.39</v>
      </c>
      <c r="M425" s="34">
        <f t="shared" si="13"/>
        <v>17.39</v>
      </c>
      <c r="N425" s="34">
        <v>39.246575342466</v>
      </c>
      <c r="O425" s="34"/>
      <c r="P425" s="34"/>
      <c r="Q425" s="34" t="s">
        <v>232</v>
      </c>
      <c r="R425" s="34"/>
    </row>
    <row r="426" spans="1:18" s="44" customFormat="1" ht="52.5" customHeight="1">
      <c r="A426" s="34">
        <v>424</v>
      </c>
      <c r="B426" s="34" t="s">
        <v>16</v>
      </c>
      <c r="C426" s="34" t="s">
        <v>254</v>
      </c>
      <c r="D426" s="34" t="s">
        <v>303</v>
      </c>
      <c r="E426" s="36" t="s">
        <v>256</v>
      </c>
      <c r="F426" s="34" t="s">
        <v>522</v>
      </c>
      <c r="G426" s="34" t="s">
        <v>17</v>
      </c>
      <c r="H426" s="34" t="s">
        <v>18</v>
      </c>
      <c r="I426" s="34">
        <v>0</v>
      </c>
      <c r="J426" s="34">
        <v>12.349</v>
      </c>
      <c r="K426" s="34">
        <v>5.024</v>
      </c>
      <c r="L426" s="34">
        <f t="shared" si="12"/>
        <v>17.373</v>
      </c>
      <c r="M426" s="34">
        <f t="shared" si="13"/>
        <v>17.373</v>
      </c>
      <c r="N426" s="34">
        <v>33.21</v>
      </c>
      <c r="O426" s="34"/>
      <c r="P426" s="34"/>
      <c r="Q426" s="34" t="s">
        <v>232</v>
      </c>
      <c r="R426" s="41"/>
    </row>
    <row r="427" spans="1:18" s="44" customFormat="1" ht="52.5" customHeight="1">
      <c r="A427" s="34">
        <v>425</v>
      </c>
      <c r="B427" s="34" t="s">
        <v>16</v>
      </c>
      <c r="C427" s="34" t="s">
        <v>363</v>
      </c>
      <c r="D427" s="34" t="s">
        <v>369</v>
      </c>
      <c r="E427" s="36" t="s">
        <v>256</v>
      </c>
      <c r="F427" s="34" t="s">
        <v>523</v>
      </c>
      <c r="G427" s="34" t="s">
        <v>17</v>
      </c>
      <c r="H427" s="34" t="s">
        <v>19</v>
      </c>
      <c r="I427" s="34">
        <v>0</v>
      </c>
      <c r="J427" s="34">
        <v>13.189</v>
      </c>
      <c r="K427" s="34">
        <v>4.171</v>
      </c>
      <c r="L427" s="34">
        <f t="shared" si="12"/>
        <v>17.36</v>
      </c>
      <c r="M427" s="34">
        <f t="shared" si="13"/>
        <v>17.36</v>
      </c>
      <c r="N427" s="34">
        <v>42.082</v>
      </c>
      <c r="O427" s="34"/>
      <c r="P427" s="34"/>
      <c r="Q427" s="34" t="s">
        <v>232</v>
      </c>
      <c r="R427" s="41"/>
    </row>
    <row r="428" spans="1:18" s="44" customFormat="1" ht="52.5" customHeight="1">
      <c r="A428" s="34">
        <v>426</v>
      </c>
      <c r="B428" s="34" t="s">
        <v>16</v>
      </c>
      <c r="C428" s="34" t="s">
        <v>297</v>
      </c>
      <c r="D428" s="34" t="s">
        <v>497</v>
      </c>
      <c r="E428" s="36" t="s">
        <v>256</v>
      </c>
      <c r="F428" s="34" t="s">
        <v>524</v>
      </c>
      <c r="G428" s="34" t="s">
        <v>17</v>
      </c>
      <c r="H428" s="34" t="s">
        <v>23</v>
      </c>
      <c r="I428" s="34">
        <v>0</v>
      </c>
      <c r="J428" s="34">
        <v>13.738</v>
      </c>
      <c r="K428" s="34">
        <v>3.6</v>
      </c>
      <c r="L428" s="34">
        <f t="shared" si="12"/>
        <v>17.338</v>
      </c>
      <c r="M428" s="34">
        <f t="shared" si="13"/>
        <v>17.338</v>
      </c>
      <c r="N428" s="34">
        <v>39.089</v>
      </c>
      <c r="O428" s="34"/>
      <c r="P428" s="34"/>
      <c r="Q428" s="34" t="s">
        <v>232</v>
      </c>
      <c r="R428" s="41"/>
    </row>
    <row r="429" spans="1:18" s="44" customFormat="1" ht="52.5" customHeight="1">
      <c r="A429" s="34">
        <v>427</v>
      </c>
      <c r="B429" s="34" t="s">
        <v>16</v>
      </c>
      <c r="C429" s="34" t="s">
        <v>254</v>
      </c>
      <c r="D429" s="34" t="s">
        <v>303</v>
      </c>
      <c r="E429" s="36" t="s">
        <v>256</v>
      </c>
      <c r="F429" s="34" t="s">
        <v>525</v>
      </c>
      <c r="G429" s="34" t="s">
        <v>17</v>
      </c>
      <c r="H429" s="34" t="s">
        <v>24</v>
      </c>
      <c r="I429" s="34">
        <v>0</v>
      </c>
      <c r="J429" s="34">
        <v>13.882</v>
      </c>
      <c r="K429" s="34">
        <v>3.439</v>
      </c>
      <c r="L429" s="34">
        <f t="shared" si="12"/>
        <v>17.320999999999998</v>
      </c>
      <c r="M429" s="34">
        <f t="shared" si="13"/>
        <v>17.320999999999998</v>
      </c>
      <c r="N429" s="34">
        <v>38.207</v>
      </c>
      <c r="O429" s="34"/>
      <c r="P429" s="34"/>
      <c r="Q429" s="34" t="s">
        <v>232</v>
      </c>
      <c r="R429" s="41"/>
    </row>
    <row r="430" spans="1:18" s="44" customFormat="1" ht="52.5" customHeight="1">
      <c r="A430" s="34">
        <v>428</v>
      </c>
      <c r="B430" s="34" t="s">
        <v>16</v>
      </c>
      <c r="C430" s="34" t="s">
        <v>272</v>
      </c>
      <c r="D430" s="34" t="s">
        <v>273</v>
      </c>
      <c r="E430" s="36" t="s">
        <v>256</v>
      </c>
      <c r="F430" s="34" t="s">
        <v>526</v>
      </c>
      <c r="G430" s="34" t="s">
        <v>17</v>
      </c>
      <c r="H430" s="34" t="s">
        <v>27</v>
      </c>
      <c r="I430" s="34">
        <v>0</v>
      </c>
      <c r="J430" s="34">
        <v>13.6</v>
      </c>
      <c r="K430" s="34">
        <v>3.72</v>
      </c>
      <c r="L430" s="34">
        <f t="shared" si="12"/>
        <v>17.32</v>
      </c>
      <c r="M430" s="34">
        <f t="shared" si="13"/>
        <v>17.32</v>
      </c>
      <c r="N430" s="34">
        <v>39.281</v>
      </c>
      <c r="O430" s="34"/>
      <c r="P430" s="34"/>
      <c r="Q430" s="34" t="s">
        <v>232</v>
      </c>
      <c r="R430" s="41"/>
    </row>
    <row r="431" spans="1:18" s="44" customFormat="1" ht="52.5" customHeight="1">
      <c r="A431" s="34">
        <v>429</v>
      </c>
      <c r="B431" s="34" t="s">
        <v>16</v>
      </c>
      <c r="C431" s="34" t="s">
        <v>269</v>
      </c>
      <c r="D431" s="34" t="s">
        <v>270</v>
      </c>
      <c r="E431" s="36" t="s">
        <v>256</v>
      </c>
      <c r="F431" s="34" t="s">
        <v>528</v>
      </c>
      <c r="G431" s="34" t="s">
        <v>17</v>
      </c>
      <c r="H431" s="34" t="s">
        <v>23</v>
      </c>
      <c r="I431" s="34">
        <v>0</v>
      </c>
      <c r="J431" s="34">
        <v>13.714</v>
      </c>
      <c r="K431" s="34">
        <v>3.6</v>
      </c>
      <c r="L431" s="34">
        <f t="shared" si="12"/>
        <v>17.314</v>
      </c>
      <c r="M431" s="34">
        <f t="shared" si="13"/>
        <v>17.314</v>
      </c>
      <c r="N431" s="34">
        <v>41.27</v>
      </c>
      <c r="O431" s="34"/>
      <c r="P431" s="34"/>
      <c r="Q431" s="34" t="s">
        <v>232</v>
      </c>
      <c r="R431" s="41"/>
    </row>
    <row r="432" spans="1:18" s="44" customFormat="1" ht="52.5" customHeight="1">
      <c r="A432" s="34">
        <v>430</v>
      </c>
      <c r="B432" s="34" t="s">
        <v>16</v>
      </c>
      <c r="C432" s="34" t="s">
        <v>363</v>
      </c>
      <c r="D432" s="34" t="s">
        <v>456</v>
      </c>
      <c r="E432" s="36" t="s">
        <v>256</v>
      </c>
      <c r="F432" s="34" t="s">
        <v>529</v>
      </c>
      <c r="G432" s="34" t="s">
        <v>17</v>
      </c>
      <c r="H432" s="34" t="s">
        <v>18</v>
      </c>
      <c r="I432" s="34">
        <v>0</v>
      </c>
      <c r="J432" s="34">
        <v>13.621</v>
      </c>
      <c r="K432" s="34">
        <v>3.686</v>
      </c>
      <c r="L432" s="34">
        <f t="shared" si="12"/>
        <v>17.307000000000002</v>
      </c>
      <c r="M432" s="34">
        <f t="shared" si="13"/>
        <v>17.307000000000002</v>
      </c>
      <c r="N432" s="34">
        <v>42.237</v>
      </c>
      <c r="O432" s="34"/>
      <c r="P432" s="34"/>
      <c r="Q432" s="34" t="s">
        <v>232</v>
      </c>
      <c r="R432" s="41"/>
    </row>
    <row r="433" spans="1:18" s="44" customFormat="1" ht="52.5" customHeight="1">
      <c r="A433" s="34">
        <v>431</v>
      </c>
      <c r="B433" s="34" t="s">
        <v>16</v>
      </c>
      <c r="C433" s="34" t="s">
        <v>254</v>
      </c>
      <c r="D433" s="34" t="s">
        <v>303</v>
      </c>
      <c r="E433" s="36" t="s">
        <v>256</v>
      </c>
      <c r="F433" s="34" t="s">
        <v>530</v>
      </c>
      <c r="G433" s="34" t="s">
        <v>17</v>
      </c>
      <c r="H433" s="34" t="s">
        <v>21</v>
      </c>
      <c r="I433" s="34">
        <v>0</v>
      </c>
      <c r="J433" s="34">
        <v>12.501</v>
      </c>
      <c r="K433" s="34">
        <v>4.801</v>
      </c>
      <c r="L433" s="34">
        <f t="shared" si="12"/>
        <v>17.302</v>
      </c>
      <c r="M433" s="34">
        <f t="shared" si="13"/>
        <v>17.302</v>
      </c>
      <c r="N433" s="34">
        <v>42.193</v>
      </c>
      <c r="O433" s="34"/>
      <c r="P433" s="34"/>
      <c r="Q433" s="34" t="s">
        <v>232</v>
      </c>
      <c r="R433" s="41"/>
    </row>
    <row r="434" spans="1:18" s="44" customFormat="1" ht="52.5" customHeight="1">
      <c r="A434" s="34">
        <v>432</v>
      </c>
      <c r="B434" s="34" t="s">
        <v>244</v>
      </c>
      <c r="C434" s="34" t="s">
        <v>964</v>
      </c>
      <c r="D434" s="34" t="s">
        <v>965</v>
      </c>
      <c r="E434" s="36" t="s">
        <v>256</v>
      </c>
      <c r="F434" s="34" t="s">
        <v>1122</v>
      </c>
      <c r="G434" s="34" t="s">
        <v>17</v>
      </c>
      <c r="H434" s="34" t="s">
        <v>18</v>
      </c>
      <c r="I434" s="34">
        <v>0</v>
      </c>
      <c r="J434" s="34">
        <v>13.608</v>
      </c>
      <c r="K434" s="34">
        <v>3.677</v>
      </c>
      <c r="L434" s="34">
        <f t="shared" si="12"/>
        <v>17.285</v>
      </c>
      <c r="M434" s="34">
        <f t="shared" si="13"/>
        <v>17.285</v>
      </c>
      <c r="N434" s="34">
        <v>39.268</v>
      </c>
      <c r="O434" s="43"/>
      <c r="P434" s="34"/>
      <c r="Q434" s="34" t="s">
        <v>232</v>
      </c>
      <c r="R434" s="34"/>
    </row>
    <row r="435" spans="1:18" s="44" customFormat="1" ht="52.5" customHeight="1">
      <c r="A435" s="34">
        <v>433</v>
      </c>
      <c r="B435" s="34" t="s">
        <v>36</v>
      </c>
      <c r="C435" s="34" t="s">
        <v>37</v>
      </c>
      <c r="D435" s="34" t="s">
        <v>878</v>
      </c>
      <c r="E435" s="36" t="s">
        <v>256</v>
      </c>
      <c r="F435" s="34" t="s">
        <v>935</v>
      </c>
      <c r="G435" s="34" t="s">
        <v>17</v>
      </c>
      <c r="H435" s="34" t="s">
        <v>23</v>
      </c>
      <c r="I435" s="34">
        <v>0.19178082191781</v>
      </c>
      <c r="J435" s="34">
        <v>14.030136986301</v>
      </c>
      <c r="K435" s="34">
        <v>3.436</v>
      </c>
      <c r="L435" s="34">
        <f t="shared" si="12"/>
        <v>17.466136986301002</v>
      </c>
      <c r="M435" s="34">
        <f t="shared" si="13"/>
        <v>17.274356164383192</v>
      </c>
      <c r="N435" s="34">
        <v>37.179</v>
      </c>
      <c r="O435" s="43"/>
      <c r="P435" s="43"/>
      <c r="Q435" s="34" t="s">
        <v>232</v>
      </c>
      <c r="R435" s="34"/>
    </row>
    <row r="436" spans="1:18" s="44" customFormat="1" ht="52.5" customHeight="1">
      <c r="A436" s="34">
        <v>434</v>
      </c>
      <c r="B436" s="34" t="s">
        <v>16</v>
      </c>
      <c r="C436" s="34" t="s">
        <v>258</v>
      </c>
      <c r="D436" s="34" t="s">
        <v>282</v>
      </c>
      <c r="E436" s="36" t="s">
        <v>256</v>
      </c>
      <c r="F436" s="34" t="s">
        <v>531</v>
      </c>
      <c r="G436" s="34" t="s">
        <v>17</v>
      </c>
      <c r="H436" s="34" t="s">
        <v>27</v>
      </c>
      <c r="I436" s="34">
        <v>0</v>
      </c>
      <c r="J436" s="34">
        <v>13.641</v>
      </c>
      <c r="K436" s="34">
        <v>3.633</v>
      </c>
      <c r="L436" s="34">
        <f t="shared" si="12"/>
        <v>17.274</v>
      </c>
      <c r="M436" s="34">
        <f t="shared" si="13"/>
        <v>17.274</v>
      </c>
      <c r="N436" s="34">
        <v>41.035</v>
      </c>
      <c r="O436" s="34"/>
      <c r="P436" s="34"/>
      <c r="Q436" s="34" t="s">
        <v>232</v>
      </c>
      <c r="R436" s="41"/>
    </row>
    <row r="437" spans="1:18" s="44" customFormat="1" ht="52.5" customHeight="1">
      <c r="A437" s="34">
        <v>435</v>
      </c>
      <c r="B437" s="34" t="s">
        <v>244</v>
      </c>
      <c r="C437" s="34" t="s">
        <v>971</v>
      </c>
      <c r="D437" s="34" t="s">
        <v>1123</v>
      </c>
      <c r="E437" s="36" t="s">
        <v>256</v>
      </c>
      <c r="F437" s="34" t="s">
        <v>1124</v>
      </c>
      <c r="G437" s="34" t="s">
        <v>17</v>
      </c>
      <c r="H437" s="34" t="s">
        <v>26</v>
      </c>
      <c r="I437" s="34">
        <v>0</v>
      </c>
      <c r="J437" s="34">
        <v>17.255</v>
      </c>
      <c r="K437" s="34">
        <v>0</v>
      </c>
      <c r="L437" s="34">
        <f t="shared" si="12"/>
        <v>17.255</v>
      </c>
      <c r="M437" s="34">
        <f t="shared" si="13"/>
        <v>17.255</v>
      </c>
      <c r="N437" s="34">
        <v>34.087</v>
      </c>
      <c r="O437" s="43"/>
      <c r="P437" s="34"/>
      <c r="Q437" s="34" t="s">
        <v>232</v>
      </c>
      <c r="R437" s="34"/>
    </row>
    <row r="438" spans="1:18" s="44" customFormat="1" ht="52.5" customHeight="1">
      <c r="A438" s="34">
        <v>436</v>
      </c>
      <c r="B438" s="34" t="s">
        <v>16</v>
      </c>
      <c r="C438" s="34" t="s">
        <v>297</v>
      </c>
      <c r="D438" s="34" t="s">
        <v>497</v>
      </c>
      <c r="E438" s="36" t="s">
        <v>256</v>
      </c>
      <c r="F438" s="34" t="s">
        <v>532</v>
      </c>
      <c r="G438" s="34" t="s">
        <v>17</v>
      </c>
      <c r="H438" s="34" t="s">
        <v>19</v>
      </c>
      <c r="I438" s="34">
        <v>0</v>
      </c>
      <c r="J438" s="34">
        <v>13.262</v>
      </c>
      <c r="K438" s="34">
        <v>3.986</v>
      </c>
      <c r="L438" s="34">
        <f t="shared" si="12"/>
        <v>17.248</v>
      </c>
      <c r="M438" s="34">
        <f t="shared" si="13"/>
        <v>17.248</v>
      </c>
      <c r="N438" s="34">
        <v>32.27</v>
      </c>
      <c r="O438" s="34"/>
      <c r="P438" s="34"/>
      <c r="Q438" s="34" t="s">
        <v>232</v>
      </c>
      <c r="R438" s="41"/>
    </row>
    <row r="439" spans="1:18" s="44" customFormat="1" ht="52.5" customHeight="1">
      <c r="A439" s="34">
        <v>437</v>
      </c>
      <c r="B439" s="34" t="s">
        <v>244</v>
      </c>
      <c r="C439" s="34" t="s">
        <v>964</v>
      </c>
      <c r="D439" s="34" t="s">
        <v>965</v>
      </c>
      <c r="E439" s="36" t="s">
        <v>256</v>
      </c>
      <c r="F439" s="34" t="s">
        <v>1125</v>
      </c>
      <c r="G439" s="34" t="s">
        <v>17</v>
      </c>
      <c r="H439" s="34" t="s">
        <v>23</v>
      </c>
      <c r="I439" s="34">
        <v>0</v>
      </c>
      <c r="J439" s="34">
        <v>13.888</v>
      </c>
      <c r="K439" s="34">
        <v>3.338</v>
      </c>
      <c r="L439" s="34">
        <f t="shared" si="12"/>
        <v>17.226</v>
      </c>
      <c r="M439" s="34">
        <f t="shared" si="13"/>
        <v>17.226</v>
      </c>
      <c r="N439" s="34">
        <v>42.237</v>
      </c>
      <c r="O439" s="43"/>
      <c r="P439" s="34"/>
      <c r="Q439" s="34" t="s">
        <v>232</v>
      </c>
      <c r="R439" s="34"/>
    </row>
    <row r="440" spans="1:18" s="44" customFormat="1" ht="52.5" customHeight="1">
      <c r="A440" s="34">
        <v>438</v>
      </c>
      <c r="B440" s="34" t="s">
        <v>16</v>
      </c>
      <c r="C440" s="34" t="s">
        <v>229</v>
      </c>
      <c r="D440" s="34" t="s">
        <v>308</v>
      </c>
      <c r="E440" s="36" t="s">
        <v>256</v>
      </c>
      <c r="F440" s="34" t="s">
        <v>533</v>
      </c>
      <c r="G440" s="34" t="s">
        <v>17</v>
      </c>
      <c r="H440" s="34" t="s">
        <v>19</v>
      </c>
      <c r="I440" s="34">
        <v>0</v>
      </c>
      <c r="J440" s="34">
        <v>13.249</v>
      </c>
      <c r="K440" s="34">
        <v>3.968</v>
      </c>
      <c r="L440" s="34">
        <f t="shared" si="12"/>
        <v>17.217</v>
      </c>
      <c r="M440" s="34">
        <f t="shared" si="13"/>
        <v>17.217</v>
      </c>
      <c r="N440" s="34">
        <v>38.107</v>
      </c>
      <c r="O440" s="34"/>
      <c r="P440" s="34"/>
      <c r="Q440" s="34" t="s">
        <v>232</v>
      </c>
      <c r="R440" s="41"/>
    </row>
    <row r="441" spans="1:18" s="44" customFormat="1" ht="52.5" customHeight="1">
      <c r="A441" s="34">
        <v>439</v>
      </c>
      <c r="B441" s="34" t="s">
        <v>34</v>
      </c>
      <c r="C441" s="34" t="s">
        <v>680</v>
      </c>
      <c r="D441" s="34" t="s">
        <v>681</v>
      </c>
      <c r="E441" s="36" t="s">
        <v>256</v>
      </c>
      <c r="F441" s="34" t="s">
        <v>752</v>
      </c>
      <c r="G441" s="34" t="s">
        <v>17</v>
      </c>
      <c r="H441" s="34" t="s">
        <v>25</v>
      </c>
      <c r="I441" s="34">
        <v>0</v>
      </c>
      <c r="J441" s="34">
        <v>11.31</v>
      </c>
      <c r="K441" s="34">
        <v>5.906</v>
      </c>
      <c r="L441" s="34">
        <f t="shared" si="12"/>
        <v>17.216</v>
      </c>
      <c r="M441" s="34">
        <f t="shared" si="13"/>
        <v>17.216</v>
      </c>
      <c r="N441" s="34">
        <v>44.898630136986</v>
      </c>
      <c r="O441" s="34"/>
      <c r="P441" s="34"/>
      <c r="Q441" s="34" t="s">
        <v>232</v>
      </c>
      <c r="R441" s="34"/>
    </row>
    <row r="442" spans="1:18" s="44" customFormat="1" ht="52.5" customHeight="1">
      <c r="A442" s="34">
        <v>440</v>
      </c>
      <c r="B442" s="37" t="s">
        <v>35</v>
      </c>
      <c r="C442" s="40" t="s">
        <v>793</v>
      </c>
      <c r="D442" s="40" t="s">
        <v>796</v>
      </c>
      <c r="E442" s="37" t="s">
        <v>256</v>
      </c>
      <c r="F442" s="40" t="s">
        <v>430</v>
      </c>
      <c r="G442" s="40" t="s">
        <v>17</v>
      </c>
      <c r="H442" s="40" t="s">
        <v>26</v>
      </c>
      <c r="I442" s="37"/>
      <c r="J442" s="37">
        <v>12.847945205479</v>
      </c>
      <c r="K442" s="40">
        <v>4.359</v>
      </c>
      <c r="L442" s="34">
        <f t="shared" si="12"/>
        <v>17.206945205479002</v>
      </c>
      <c r="M442" s="34">
        <f t="shared" si="13"/>
        <v>17.206945205479002</v>
      </c>
      <c r="N442" s="40">
        <v>36.136</v>
      </c>
      <c r="O442" s="37"/>
      <c r="P442" s="37"/>
      <c r="Q442" s="34" t="s">
        <v>232</v>
      </c>
      <c r="R442" s="41"/>
    </row>
    <row r="443" spans="1:18" s="44" customFormat="1" ht="52.5" customHeight="1">
      <c r="A443" s="34">
        <v>441</v>
      </c>
      <c r="B443" s="37" t="s">
        <v>35</v>
      </c>
      <c r="C443" s="40" t="s">
        <v>793</v>
      </c>
      <c r="D443" s="40" t="s">
        <v>824</v>
      </c>
      <c r="E443" s="37" t="s">
        <v>256</v>
      </c>
      <c r="F443" s="40" t="s">
        <v>846</v>
      </c>
      <c r="G443" s="40" t="s">
        <v>17</v>
      </c>
      <c r="H443" s="40" t="s">
        <v>25</v>
      </c>
      <c r="I443" s="37"/>
      <c r="J443" s="37">
        <v>12.928767123288</v>
      </c>
      <c r="K443" s="40">
        <v>4.267</v>
      </c>
      <c r="L443" s="34">
        <f t="shared" si="12"/>
        <v>17.195767123288</v>
      </c>
      <c r="M443" s="34">
        <f t="shared" si="13"/>
        <v>17.195767123288</v>
      </c>
      <c r="N443" s="40">
        <v>36.091</v>
      </c>
      <c r="O443" s="37"/>
      <c r="P443" s="37"/>
      <c r="Q443" s="34" t="s">
        <v>232</v>
      </c>
      <c r="R443" s="41"/>
    </row>
    <row r="444" spans="1:18" s="44" customFormat="1" ht="52.5" customHeight="1">
      <c r="A444" s="34">
        <v>442</v>
      </c>
      <c r="B444" s="34" t="s">
        <v>16</v>
      </c>
      <c r="C444" s="34" t="s">
        <v>363</v>
      </c>
      <c r="D444" s="34" t="s">
        <v>369</v>
      </c>
      <c r="E444" s="36" t="s">
        <v>256</v>
      </c>
      <c r="F444" s="34" t="s">
        <v>534</v>
      </c>
      <c r="G444" s="34" t="s">
        <v>17</v>
      </c>
      <c r="H444" s="34" t="s">
        <v>21</v>
      </c>
      <c r="I444" s="34">
        <v>0</v>
      </c>
      <c r="J444" s="34">
        <v>11.929</v>
      </c>
      <c r="K444" s="34">
        <v>5.262</v>
      </c>
      <c r="L444" s="34">
        <f t="shared" si="12"/>
        <v>17.191</v>
      </c>
      <c r="M444" s="34">
        <f t="shared" si="13"/>
        <v>17.191</v>
      </c>
      <c r="N444" s="34">
        <v>47.111</v>
      </c>
      <c r="O444" s="34"/>
      <c r="P444" s="34"/>
      <c r="Q444" s="34" t="s">
        <v>232</v>
      </c>
      <c r="R444" s="41"/>
    </row>
    <row r="445" spans="1:18" s="44" customFormat="1" ht="52.5" customHeight="1">
      <c r="A445" s="34">
        <v>443</v>
      </c>
      <c r="B445" s="34" t="s">
        <v>16</v>
      </c>
      <c r="C445" s="34" t="s">
        <v>20</v>
      </c>
      <c r="D445" s="34" t="s">
        <v>458</v>
      </c>
      <c r="E445" s="36" t="s">
        <v>256</v>
      </c>
      <c r="F445" s="34" t="s">
        <v>535</v>
      </c>
      <c r="G445" s="34" t="s">
        <v>17</v>
      </c>
      <c r="H445" s="34" t="s">
        <v>22</v>
      </c>
      <c r="I445" s="34">
        <v>0</v>
      </c>
      <c r="J445" s="34">
        <v>11.537</v>
      </c>
      <c r="K445" s="34">
        <v>5.652</v>
      </c>
      <c r="L445" s="34">
        <f t="shared" si="12"/>
        <v>17.189</v>
      </c>
      <c r="M445" s="34">
        <f t="shared" si="13"/>
        <v>17.189</v>
      </c>
      <c r="N445" s="34">
        <v>37.04</v>
      </c>
      <c r="O445" s="34"/>
      <c r="P445" s="34"/>
      <c r="Q445" s="34" t="s">
        <v>232</v>
      </c>
      <c r="R445" s="41"/>
    </row>
    <row r="446" spans="1:18" s="44" customFormat="1" ht="52.5" customHeight="1">
      <c r="A446" s="34">
        <v>444</v>
      </c>
      <c r="B446" s="34" t="s">
        <v>16</v>
      </c>
      <c r="C446" s="34" t="s">
        <v>272</v>
      </c>
      <c r="D446" s="34" t="s">
        <v>310</v>
      </c>
      <c r="E446" s="36" t="s">
        <v>256</v>
      </c>
      <c r="F446" s="34" t="s">
        <v>536</v>
      </c>
      <c r="G446" s="34" t="s">
        <v>17</v>
      </c>
      <c r="H446" s="34" t="s">
        <v>24</v>
      </c>
      <c r="I446" s="34">
        <v>0</v>
      </c>
      <c r="J446" s="34">
        <v>13.048</v>
      </c>
      <c r="K446" s="34">
        <v>4.129</v>
      </c>
      <c r="L446" s="34">
        <f t="shared" si="12"/>
        <v>17.177</v>
      </c>
      <c r="M446" s="34">
        <f t="shared" si="13"/>
        <v>17.177</v>
      </c>
      <c r="N446" s="34">
        <v>40.27</v>
      </c>
      <c r="O446" s="34"/>
      <c r="P446" s="34"/>
      <c r="Q446" s="34" t="s">
        <v>232</v>
      </c>
      <c r="R446" s="41"/>
    </row>
    <row r="447" spans="1:18" s="44" customFormat="1" ht="52.5" customHeight="1">
      <c r="A447" s="34">
        <v>445</v>
      </c>
      <c r="B447" s="34" t="s">
        <v>16</v>
      </c>
      <c r="C447" s="34" t="s">
        <v>289</v>
      </c>
      <c r="D447" s="34" t="s">
        <v>418</v>
      </c>
      <c r="E447" s="36" t="s">
        <v>256</v>
      </c>
      <c r="F447" s="34" t="s">
        <v>537</v>
      </c>
      <c r="G447" s="34" t="s">
        <v>17</v>
      </c>
      <c r="H447" s="34" t="s">
        <v>27</v>
      </c>
      <c r="I447" s="34">
        <v>0</v>
      </c>
      <c r="J447" s="34">
        <v>13.6</v>
      </c>
      <c r="K447" s="34">
        <v>3.568</v>
      </c>
      <c r="L447" s="34">
        <f t="shared" si="12"/>
        <v>17.168</v>
      </c>
      <c r="M447" s="34">
        <f t="shared" si="13"/>
        <v>17.168</v>
      </c>
      <c r="N447" s="34">
        <v>44.086</v>
      </c>
      <c r="O447" s="34"/>
      <c r="P447" s="34"/>
      <c r="Q447" s="34" t="s">
        <v>232</v>
      </c>
      <c r="R447" s="41"/>
    </row>
    <row r="448" spans="1:18" s="44" customFormat="1" ht="52.5" customHeight="1">
      <c r="A448" s="34">
        <v>446</v>
      </c>
      <c r="B448" s="34" t="s">
        <v>34</v>
      </c>
      <c r="C448" s="34" t="s">
        <v>683</v>
      </c>
      <c r="D448" s="34" t="s">
        <v>753</v>
      </c>
      <c r="E448" s="36" t="s">
        <v>256</v>
      </c>
      <c r="F448" s="34" t="s">
        <v>754</v>
      </c>
      <c r="G448" s="34" t="s">
        <v>17</v>
      </c>
      <c r="H448" s="34" t="s">
        <v>21</v>
      </c>
      <c r="I448" s="34">
        <v>0</v>
      </c>
      <c r="J448" s="34">
        <v>12.716</v>
      </c>
      <c r="K448" s="34">
        <v>4.42</v>
      </c>
      <c r="L448" s="34">
        <f t="shared" si="12"/>
        <v>17.136</v>
      </c>
      <c r="M448" s="34">
        <f t="shared" si="13"/>
        <v>17.136</v>
      </c>
      <c r="N448" s="34">
        <v>41.775342465753</v>
      </c>
      <c r="O448" s="34"/>
      <c r="P448" s="34"/>
      <c r="Q448" s="34" t="s">
        <v>232</v>
      </c>
      <c r="R448" s="34"/>
    </row>
    <row r="449" spans="1:18" s="44" customFormat="1" ht="52.5" customHeight="1">
      <c r="A449" s="34">
        <v>447</v>
      </c>
      <c r="B449" s="34" t="s">
        <v>16</v>
      </c>
      <c r="C449" s="34" t="s">
        <v>258</v>
      </c>
      <c r="D449" s="34" t="s">
        <v>513</v>
      </c>
      <c r="E449" s="36" t="s">
        <v>256</v>
      </c>
      <c r="F449" s="34" t="s">
        <v>538</v>
      </c>
      <c r="G449" s="34" t="s">
        <v>17</v>
      </c>
      <c r="H449" s="34" t="s">
        <v>23</v>
      </c>
      <c r="I449" s="34">
        <v>0</v>
      </c>
      <c r="J449" s="34">
        <v>13.689</v>
      </c>
      <c r="K449" s="34">
        <v>3.435</v>
      </c>
      <c r="L449" s="34">
        <f t="shared" si="12"/>
        <v>17.124</v>
      </c>
      <c r="M449" s="34">
        <f t="shared" si="13"/>
        <v>17.124</v>
      </c>
      <c r="N449" s="34">
        <v>39.222</v>
      </c>
      <c r="O449" s="34"/>
      <c r="P449" s="34"/>
      <c r="Q449" s="34" t="s">
        <v>232</v>
      </c>
      <c r="R449" s="41"/>
    </row>
    <row r="450" spans="1:18" s="44" customFormat="1" ht="52.5" customHeight="1">
      <c r="A450" s="34">
        <v>448</v>
      </c>
      <c r="B450" s="34" t="s">
        <v>16</v>
      </c>
      <c r="C450" s="34" t="s">
        <v>28</v>
      </c>
      <c r="D450" s="34" t="s">
        <v>424</v>
      </c>
      <c r="E450" s="36" t="s">
        <v>256</v>
      </c>
      <c r="F450" s="34" t="s">
        <v>539</v>
      </c>
      <c r="G450" s="34" t="s">
        <v>17</v>
      </c>
      <c r="H450" s="34" t="s">
        <v>18</v>
      </c>
      <c r="I450" s="34">
        <v>0</v>
      </c>
      <c r="J450" s="34">
        <v>13.314</v>
      </c>
      <c r="K450" s="34">
        <v>3.807</v>
      </c>
      <c r="L450" s="34">
        <f t="shared" si="12"/>
        <v>17.121</v>
      </c>
      <c r="M450" s="34">
        <f t="shared" si="13"/>
        <v>17.121</v>
      </c>
      <c r="N450" s="34">
        <v>43.246</v>
      </c>
      <c r="O450" s="34"/>
      <c r="P450" s="34"/>
      <c r="Q450" s="34" t="s">
        <v>232</v>
      </c>
      <c r="R450" s="41"/>
    </row>
    <row r="451" spans="1:18" s="44" customFormat="1" ht="52.5" customHeight="1">
      <c r="A451" s="34">
        <v>449</v>
      </c>
      <c r="B451" s="34" t="s">
        <v>34</v>
      </c>
      <c r="C451" s="34" t="s">
        <v>34</v>
      </c>
      <c r="D451" s="34" t="s">
        <v>694</v>
      </c>
      <c r="E451" s="36" t="s">
        <v>256</v>
      </c>
      <c r="F451" s="34" t="s">
        <v>755</v>
      </c>
      <c r="G451" s="34" t="s">
        <v>17</v>
      </c>
      <c r="H451" s="34" t="s">
        <v>21</v>
      </c>
      <c r="I451" s="34">
        <v>0</v>
      </c>
      <c r="J451" s="34">
        <v>12.293</v>
      </c>
      <c r="K451" s="34">
        <v>4.824</v>
      </c>
      <c r="L451" s="34">
        <f aca="true" t="shared" si="14" ref="L451:L514">J451+K451</f>
        <v>17.116999999999997</v>
      </c>
      <c r="M451" s="34">
        <f aca="true" t="shared" si="15" ref="M451:M514">L451-I451</f>
        <v>17.116999999999997</v>
      </c>
      <c r="N451" s="34">
        <v>50.323287671233</v>
      </c>
      <c r="O451" s="34"/>
      <c r="P451" s="34"/>
      <c r="Q451" s="34" t="s">
        <v>232</v>
      </c>
      <c r="R451" s="34"/>
    </row>
    <row r="452" spans="1:18" s="44" customFormat="1" ht="52.5" customHeight="1">
      <c r="A452" s="34">
        <v>450</v>
      </c>
      <c r="B452" s="34" t="s">
        <v>16</v>
      </c>
      <c r="C452" s="34" t="s">
        <v>28</v>
      </c>
      <c r="D452" s="34" t="s">
        <v>295</v>
      </c>
      <c r="E452" s="36" t="s">
        <v>256</v>
      </c>
      <c r="F452" s="34" t="s">
        <v>540</v>
      </c>
      <c r="G452" s="34" t="s">
        <v>17</v>
      </c>
      <c r="H452" s="34" t="s">
        <v>25</v>
      </c>
      <c r="I452" s="34">
        <v>0</v>
      </c>
      <c r="J452" s="34">
        <v>13.116</v>
      </c>
      <c r="K452" s="34">
        <v>3.993</v>
      </c>
      <c r="L452" s="34">
        <f t="shared" si="14"/>
        <v>17.108999999999998</v>
      </c>
      <c r="M452" s="34">
        <f t="shared" si="15"/>
        <v>17.108999999999998</v>
      </c>
      <c r="N452" s="34">
        <v>37.319</v>
      </c>
      <c r="O452" s="34"/>
      <c r="P452" s="34"/>
      <c r="Q452" s="34" t="s">
        <v>232</v>
      </c>
      <c r="R452" s="41"/>
    </row>
    <row r="453" spans="1:18" s="44" customFormat="1" ht="52.5" customHeight="1">
      <c r="A453" s="34">
        <v>451</v>
      </c>
      <c r="B453" s="34" t="s">
        <v>16</v>
      </c>
      <c r="C453" s="34" t="s">
        <v>289</v>
      </c>
      <c r="D453" s="34" t="s">
        <v>541</v>
      </c>
      <c r="E453" s="36" t="s">
        <v>256</v>
      </c>
      <c r="F453" s="34" t="s">
        <v>542</v>
      </c>
      <c r="G453" s="34" t="s">
        <v>17</v>
      </c>
      <c r="H453" s="34" t="s">
        <v>24</v>
      </c>
      <c r="I453" s="34">
        <v>0</v>
      </c>
      <c r="J453" s="34">
        <v>13.032</v>
      </c>
      <c r="K453" s="34">
        <v>4.072</v>
      </c>
      <c r="L453" s="34">
        <f t="shared" si="14"/>
        <v>17.104</v>
      </c>
      <c r="M453" s="34">
        <f t="shared" si="15"/>
        <v>17.104</v>
      </c>
      <c r="N453" s="34">
        <v>51.263</v>
      </c>
      <c r="O453" s="34"/>
      <c r="P453" s="34"/>
      <c r="Q453" s="34" t="s">
        <v>232</v>
      </c>
      <c r="R453" s="41"/>
    </row>
    <row r="454" spans="1:18" s="44" customFormat="1" ht="52.5" customHeight="1">
      <c r="A454" s="34">
        <v>452</v>
      </c>
      <c r="B454" s="34" t="s">
        <v>34</v>
      </c>
      <c r="C454" s="34" t="s">
        <v>680</v>
      </c>
      <c r="D454" s="34" t="s">
        <v>698</v>
      </c>
      <c r="E454" s="36" t="s">
        <v>256</v>
      </c>
      <c r="F454" s="34" t="s">
        <v>756</v>
      </c>
      <c r="G454" s="34" t="s">
        <v>17</v>
      </c>
      <c r="H454" s="34" t="s">
        <v>19</v>
      </c>
      <c r="I454" s="34">
        <v>6.277</v>
      </c>
      <c r="J454" s="34">
        <v>19.463</v>
      </c>
      <c r="K454" s="34">
        <v>3.9</v>
      </c>
      <c r="L454" s="34">
        <f t="shared" si="14"/>
        <v>23.363</v>
      </c>
      <c r="M454" s="34">
        <f t="shared" si="15"/>
        <v>17.086</v>
      </c>
      <c r="N454" s="34">
        <v>52.284931506849</v>
      </c>
      <c r="O454" s="34"/>
      <c r="P454" s="34"/>
      <c r="Q454" s="34" t="s">
        <v>232</v>
      </c>
      <c r="R454" s="34"/>
    </row>
    <row r="455" spans="1:18" s="44" customFormat="1" ht="52.5" customHeight="1">
      <c r="A455" s="34">
        <v>453</v>
      </c>
      <c r="B455" s="34" t="s">
        <v>16</v>
      </c>
      <c r="C455" s="34" t="s">
        <v>258</v>
      </c>
      <c r="D455" s="34" t="s">
        <v>513</v>
      </c>
      <c r="E455" s="36" t="s">
        <v>256</v>
      </c>
      <c r="F455" s="34" t="s">
        <v>543</v>
      </c>
      <c r="G455" s="34" t="s">
        <v>17</v>
      </c>
      <c r="H455" s="34" t="s">
        <v>21</v>
      </c>
      <c r="I455" s="34">
        <v>0</v>
      </c>
      <c r="J455" s="34">
        <v>12.501</v>
      </c>
      <c r="K455" s="34">
        <v>4.572</v>
      </c>
      <c r="L455" s="34">
        <f t="shared" si="14"/>
        <v>17.073</v>
      </c>
      <c r="M455" s="34">
        <f t="shared" si="15"/>
        <v>17.073</v>
      </c>
      <c r="N455" s="34">
        <v>46.266</v>
      </c>
      <c r="O455" s="34"/>
      <c r="P455" s="34"/>
      <c r="Q455" s="34" t="s">
        <v>232</v>
      </c>
      <c r="R455" s="41"/>
    </row>
    <row r="456" spans="1:18" s="44" customFormat="1" ht="52.5" customHeight="1">
      <c r="A456" s="34">
        <v>454</v>
      </c>
      <c r="B456" s="34" t="s">
        <v>16</v>
      </c>
      <c r="C456" s="34" t="s">
        <v>289</v>
      </c>
      <c r="D456" s="34" t="s">
        <v>290</v>
      </c>
      <c r="E456" s="36" t="s">
        <v>256</v>
      </c>
      <c r="F456" s="34" t="s">
        <v>544</v>
      </c>
      <c r="G456" s="34" t="s">
        <v>17</v>
      </c>
      <c r="H456" s="34" t="s">
        <v>27</v>
      </c>
      <c r="I456" s="34">
        <v>0</v>
      </c>
      <c r="J456" s="34">
        <v>13.666</v>
      </c>
      <c r="K456" s="34">
        <v>3.4</v>
      </c>
      <c r="L456" s="34">
        <f t="shared" si="14"/>
        <v>17.066</v>
      </c>
      <c r="M456" s="34">
        <f t="shared" si="15"/>
        <v>17.066</v>
      </c>
      <c r="N456" s="34">
        <v>43.291</v>
      </c>
      <c r="O456" s="34"/>
      <c r="P456" s="34"/>
      <c r="Q456" s="34" t="s">
        <v>232</v>
      </c>
      <c r="R456" s="41"/>
    </row>
    <row r="457" spans="1:18" s="44" customFormat="1" ht="52.5" customHeight="1">
      <c r="A457" s="34">
        <v>455</v>
      </c>
      <c r="B457" s="34" t="s">
        <v>16</v>
      </c>
      <c r="C457" s="34" t="s">
        <v>269</v>
      </c>
      <c r="D457" s="34" t="s">
        <v>321</v>
      </c>
      <c r="E457" s="36" t="s">
        <v>256</v>
      </c>
      <c r="F457" s="34" t="s">
        <v>545</v>
      </c>
      <c r="G457" s="34" t="s">
        <v>17</v>
      </c>
      <c r="H457" s="34" t="s">
        <v>25</v>
      </c>
      <c r="I457" s="34">
        <v>0</v>
      </c>
      <c r="J457" s="34">
        <v>11.578</v>
      </c>
      <c r="K457" s="34">
        <v>5.46</v>
      </c>
      <c r="L457" s="34">
        <f t="shared" si="14"/>
        <v>17.038</v>
      </c>
      <c r="M457" s="34">
        <f t="shared" si="15"/>
        <v>17.038</v>
      </c>
      <c r="N457" s="34">
        <v>41.004</v>
      </c>
      <c r="O457" s="34"/>
      <c r="P457" s="34"/>
      <c r="Q457" s="34" t="s">
        <v>232</v>
      </c>
      <c r="R457" s="41"/>
    </row>
    <row r="458" spans="1:18" s="44" customFormat="1" ht="52.5" customHeight="1">
      <c r="A458" s="34">
        <v>456</v>
      </c>
      <c r="B458" s="34" t="s">
        <v>244</v>
      </c>
      <c r="C458" s="34" t="s">
        <v>248</v>
      </c>
      <c r="D458" s="34" t="s">
        <v>962</v>
      </c>
      <c r="E458" s="36" t="s">
        <v>256</v>
      </c>
      <c r="F458" s="34" t="s">
        <v>1126</v>
      </c>
      <c r="G458" s="34" t="s">
        <v>17</v>
      </c>
      <c r="H458" s="34" t="s">
        <v>26</v>
      </c>
      <c r="I458" s="34">
        <v>0</v>
      </c>
      <c r="J458" s="34">
        <v>13.048</v>
      </c>
      <c r="K458" s="34">
        <v>3.978</v>
      </c>
      <c r="L458" s="34">
        <f t="shared" si="14"/>
        <v>17.026</v>
      </c>
      <c r="M458" s="34">
        <f t="shared" si="15"/>
        <v>17.026</v>
      </c>
      <c r="N458" s="34">
        <v>36.246</v>
      </c>
      <c r="O458" s="43"/>
      <c r="P458" s="34"/>
      <c r="Q458" s="34" t="s">
        <v>232</v>
      </c>
      <c r="R458" s="34"/>
    </row>
    <row r="459" spans="1:18" s="44" customFormat="1" ht="52.5" customHeight="1">
      <c r="A459" s="34">
        <v>457</v>
      </c>
      <c r="B459" s="34" t="s">
        <v>34</v>
      </c>
      <c r="C459" s="34" t="s">
        <v>683</v>
      </c>
      <c r="D459" s="34" t="s">
        <v>692</v>
      </c>
      <c r="E459" s="36" t="s">
        <v>256</v>
      </c>
      <c r="F459" s="34" t="s">
        <v>757</v>
      </c>
      <c r="G459" s="34" t="s">
        <v>17</v>
      </c>
      <c r="H459" s="34" t="s">
        <v>23</v>
      </c>
      <c r="I459" s="34">
        <v>0</v>
      </c>
      <c r="J459" s="34">
        <v>12.734</v>
      </c>
      <c r="K459" s="34">
        <v>4.287</v>
      </c>
      <c r="L459" s="34">
        <f t="shared" si="14"/>
        <v>17.021</v>
      </c>
      <c r="M459" s="34">
        <f t="shared" si="15"/>
        <v>17.021</v>
      </c>
      <c r="N459" s="34">
        <v>43.753424657534</v>
      </c>
      <c r="O459" s="34"/>
      <c r="P459" s="34"/>
      <c r="Q459" s="34" t="s">
        <v>232</v>
      </c>
      <c r="R459" s="34"/>
    </row>
    <row r="460" spans="1:18" s="44" customFormat="1" ht="52.5" customHeight="1">
      <c r="A460" s="34">
        <v>458</v>
      </c>
      <c r="B460" s="34" t="s">
        <v>34</v>
      </c>
      <c r="C460" s="34" t="s">
        <v>680</v>
      </c>
      <c r="D460" s="34" t="s">
        <v>695</v>
      </c>
      <c r="E460" s="36" t="s">
        <v>256</v>
      </c>
      <c r="F460" s="34" t="s">
        <v>758</v>
      </c>
      <c r="G460" s="34" t="s">
        <v>17</v>
      </c>
      <c r="H460" s="34" t="s">
        <v>24</v>
      </c>
      <c r="I460" s="34">
        <v>0</v>
      </c>
      <c r="J460" s="34">
        <v>13.044</v>
      </c>
      <c r="K460" s="34">
        <v>3.966</v>
      </c>
      <c r="L460" s="34">
        <f t="shared" si="14"/>
        <v>17.01</v>
      </c>
      <c r="M460" s="34">
        <f t="shared" si="15"/>
        <v>17.01</v>
      </c>
      <c r="N460" s="34">
        <v>39.306849315068</v>
      </c>
      <c r="O460" s="34"/>
      <c r="P460" s="34"/>
      <c r="Q460" s="34" t="s">
        <v>232</v>
      </c>
      <c r="R460" s="34"/>
    </row>
    <row r="461" spans="1:18" s="44" customFormat="1" ht="52.5" customHeight="1">
      <c r="A461" s="34">
        <v>459</v>
      </c>
      <c r="B461" s="34" t="s">
        <v>244</v>
      </c>
      <c r="C461" s="34" t="s">
        <v>248</v>
      </c>
      <c r="D461" s="34" t="s">
        <v>962</v>
      </c>
      <c r="E461" s="36" t="s">
        <v>32</v>
      </c>
      <c r="F461" s="34" t="s">
        <v>1127</v>
      </c>
      <c r="G461" s="34" t="s">
        <v>17</v>
      </c>
      <c r="H461" s="34" t="s">
        <v>27</v>
      </c>
      <c r="I461" s="34">
        <v>0</v>
      </c>
      <c r="J461" s="34">
        <v>13.636</v>
      </c>
      <c r="K461" s="34">
        <v>3.338</v>
      </c>
      <c r="L461" s="34">
        <f t="shared" si="14"/>
        <v>16.974</v>
      </c>
      <c r="M461" s="34">
        <f t="shared" si="15"/>
        <v>16.974</v>
      </c>
      <c r="N461" s="34">
        <v>37.268</v>
      </c>
      <c r="O461" s="43"/>
      <c r="P461" s="34"/>
      <c r="Q461" s="34" t="s">
        <v>232</v>
      </c>
      <c r="R461" s="34"/>
    </row>
    <row r="462" spans="1:18" s="44" customFormat="1" ht="52.5" customHeight="1">
      <c r="A462" s="34">
        <v>460</v>
      </c>
      <c r="B462" s="34" t="s">
        <v>16</v>
      </c>
      <c r="C462" s="34" t="s">
        <v>258</v>
      </c>
      <c r="D462" s="34" t="s">
        <v>513</v>
      </c>
      <c r="E462" s="36" t="s">
        <v>256</v>
      </c>
      <c r="F462" s="34" t="s">
        <v>546</v>
      </c>
      <c r="G462" s="34" t="s">
        <v>17</v>
      </c>
      <c r="H462" s="34" t="s">
        <v>27</v>
      </c>
      <c r="I462" s="34">
        <v>0</v>
      </c>
      <c r="J462" s="34">
        <v>13.792</v>
      </c>
      <c r="K462" s="34">
        <v>3.173</v>
      </c>
      <c r="L462" s="34">
        <f t="shared" si="14"/>
        <v>16.965</v>
      </c>
      <c r="M462" s="34">
        <f t="shared" si="15"/>
        <v>16.965</v>
      </c>
      <c r="N462" s="34">
        <v>39.221</v>
      </c>
      <c r="O462" s="34"/>
      <c r="P462" s="34"/>
      <c r="Q462" s="34" t="s">
        <v>232</v>
      </c>
      <c r="R462" s="41"/>
    </row>
    <row r="463" spans="1:18" s="44" customFormat="1" ht="52.5" customHeight="1">
      <c r="A463" s="34">
        <v>461</v>
      </c>
      <c r="B463" s="34" t="s">
        <v>16</v>
      </c>
      <c r="C463" s="34" t="s">
        <v>297</v>
      </c>
      <c r="D463" s="34" t="s">
        <v>497</v>
      </c>
      <c r="E463" s="36" t="s">
        <v>256</v>
      </c>
      <c r="F463" s="34" t="s">
        <v>547</v>
      </c>
      <c r="G463" s="34" t="s">
        <v>17</v>
      </c>
      <c r="H463" s="34" t="s">
        <v>24</v>
      </c>
      <c r="I463" s="34">
        <v>0</v>
      </c>
      <c r="J463" s="34">
        <v>13.048</v>
      </c>
      <c r="K463" s="34">
        <v>3.915</v>
      </c>
      <c r="L463" s="34">
        <f t="shared" si="14"/>
        <v>16.963</v>
      </c>
      <c r="M463" s="34">
        <f t="shared" si="15"/>
        <v>16.963</v>
      </c>
      <c r="N463" s="34">
        <v>38.274</v>
      </c>
      <c r="O463" s="34"/>
      <c r="P463" s="34"/>
      <c r="Q463" s="34" t="s">
        <v>232</v>
      </c>
      <c r="R463" s="41"/>
    </row>
    <row r="464" spans="1:18" s="44" customFormat="1" ht="52.5" customHeight="1">
      <c r="A464" s="34">
        <v>462</v>
      </c>
      <c r="B464" s="34" t="s">
        <v>36</v>
      </c>
      <c r="C464" s="34" t="s">
        <v>243</v>
      </c>
      <c r="D464" s="34" t="s">
        <v>903</v>
      </c>
      <c r="E464" s="36" t="s">
        <v>256</v>
      </c>
      <c r="F464" s="34" t="s">
        <v>422</v>
      </c>
      <c r="G464" s="34" t="s">
        <v>17</v>
      </c>
      <c r="H464" s="34" t="s">
        <v>18</v>
      </c>
      <c r="I464" s="34"/>
      <c r="J464" s="34">
        <v>13.208219178082</v>
      </c>
      <c r="K464" s="34">
        <v>3.747</v>
      </c>
      <c r="L464" s="34">
        <f t="shared" si="14"/>
        <v>16.955219178082</v>
      </c>
      <c r="M464" s="34">
        <f t="shared" si="15"/>
        <v>16.955219178082</v>
      </c>
      <c r="N464" s="34">
        <v>41.295</v>
      </c>
      <c r="O464" s="43"/>
      <c r="P464" s="43"/>
      <c r="Q464" s="34" t="s">
        <v>232</v>
      </c>
      <c r="R464" s="34"/>
    </row>
    <row r="465" spans="1:18" s="44" customFormat="1" ht="52.5" customHeight="1">
      <c r="A465" s="34">
        <v>463</v>
      </c>
      <c r="B465" s="34" t="s">
        <v>16</v>
      </c>
      <c r="C465" s="34" t="s">
        <v>258</v>
      </c>
      <c r="D465" s="34" t="s">
        <v>548</v>
      </c>
      <c r="E465" s="36" t="s">
        <v>256</v>
      </c>
      <c r="F465" s="34" t="s">
        <v>549</v>
      </c>
      <c r="G465" s="34" t="s">
        <v>17</v>
      </c>
      <c r="H465" s="34" t="s">
        <v>30</v>
      </c>
      <c r="I465" s="34">
        <v>0</v>
      </c>
      <c r="J465" s="34">
        <v>13.333</v>
      </c>
      <c r="K465" s="34">
        <v>3.611</v>
      </c>
      <c r="L465" s="34">
        <f t="shared" si="14"/>
        <v>16.944</v>
      </c>
      <c r="M465" s="34">
        <f t="shared" si="15"/>
        <v>16.944</v>
      </c>
      <c r="N465" s="34">
        <v>39.029</v>
      </c>
      <c r="O465" s="34"/>
      <c r="P465" s="34"/>
      <c r="Q465" s="34" t="s">
        <v>232</v>
      </c>
      <c r="R465" s="41"/>
    </row>
    <row r="466" spans="1:18" s="44" customFormat="1" ht="52.5" customHeight="1">
      <c r="A466" s="34">
        <v>464</v>
      </c>
      <c r="B466" s="34" t="s">
        <v>16</v>
      </c>
      <c r="C466" s="34" t="s">
        <v>229</v>
      </c>
      <c r="D466" s="34" t="s">
        <v>492</v>
      </c>
      <c r="E466" s="36" t="s">
        <v>256</v>
      </c>
      <c r="F466" s="34" t="s">
        <v>512</v>
      </c>
      <c r="G466" s="34" t="s">
        <v>17</v>
      </c>
      <c r="H466" s="34" t="s">
        <v>18</v>
      </c>
      <c r="I466" s="34">
        <v>0</v>
      </c>
      <c r="J466" s="34">
        <v>13.199</v>
      </c>
      <c r="K466" s="34">
        <v>3.733</v>
      </c>
      <c r="L466" s="34">
        <f t="shared" si="14"/>
        <v>16.932</v>
      </c>
      <c r="M466" s="34">
        <f t="shared" si="15"/>
        <v>16.932</v>
      </c>
      <c r="N466" s="34">
        <v>38.276</v>
      </c>
      <c r="O466" s="34"/>
      <c r="P466" s="34"/>
      <c r="Q466" s="34" t="s">
        <v>232</v>
      </c>
      <c r="R466" s="41"/>
    </row>
    <row r="467" spans="1:18" s="44" customFormat="1" ht="52.5" customHeight="1">
      <c r="A467" s="34">
        <v>465</v>
      </c>
      <c r="B467" s="34" t="s">
        <v>16</v>
      </c>
      <c r="C467" s="34" t="s">
        <v>258</v>
      </c>
      <c r="D467" s="34" t="s">
        <v>282</v>
      </c>
      <c r="E467" s="36" t="s">
        <v>256</v>
      </c>
      <c r="F467" s="34" t="s">
        <v>550</v>
      </c>
      <c r="G467" s="34" t="s">
        <v>17</v>
      </c>
      <c r="H467" s="34" t="s">
        <v>24</v>
      </c>
      <c r="I467" s="34">
        <v>0</v>
      </c>
      <c r="J467" s="34">
        <v>12.914</v>
      </c>
      <c r="K467" s="34">
        <v>3.963</v>
      </c>
      <c r="L467" s="34">
        <f t="shared" si="14"/>
        <v>16.877</v>
      </c>
      <c r="M467" s="34">
        <f t="shared" si="15"/>
        <v>16.877</v>
      </c>
      <c r="N467" s="34">
        <v>40.236</v>
      </c>
      <c r="O467" s="34"/>
      <c r="P467" s="34"/>
      <c r="Q467" s="34" t="s">
        <v>232</v>
      </c>
      <c r="R467" s="41"/>
    </row>
    <row r="468" spans="1:18" s="44" customFormat="1" ht="52.5" customHeight="1">
      <c r="A468" s="34">
        <v>466</v>
      </c>
      <c r="B468" s="34" t="s">
        <v>16</v>
      </c>
      <c r="C468" s="34" t="s">
        <v>272</v>
      </c>
      <c r="D468" s="34" t="s">
        <v>273</v>
      </c>
      <c r="E468" s="36" t="s">
        <v>256</v>
      </c>
      <c r="F468" s="34" t="s">
        <v>551</v>
      </c>
      <c r="G468" s="34" t="s">
        <v>17</v>
      </c>
      <c r="H468" s="34" t="s">
        <v>23</v>
      </c>
      <c r="I468" s="34">
        <v>0</v>
      </c>
      <c r="J468" s="34">
        <v>13.884</v>
      </c>
      <c r="K468" s="34">
        <v>2.992</v>
      </c>
      <c r="L468" s="34">
        <f t="shared" si="14"/>
        <v>16.876</v>
      </c>
      <c r="M468" s="34">
        <f t="shared" si="15"/>
        <v>16.876</v>
      </c>
      <c r="N468" s="34">
        <v>40.248</v>
      </c>
      <c r="O468" s="34"/>
      <c r="P468" s="34"/>
      <c r="Q468" s="34" t="s">
        <v>232</v>
      </c>
      <c r="R468" s="41"/>
    </row>
    <row r="469" spans="1:18" s="44" customFormat="1" ht="52.5" customHeight="1">
      <c r="A469" s="34">
        <v>467</v>
      </c>
      <c r="B469" s="34" t="s">
        <v>16</v>
      </c>
      <c r="C469" s="34" t="s">
        <v>258</v>
      </c>
      <c r="D469" s="34" t="s">
        <v>513</v>
      </c>
      <c r="E469" s="36" t="s">
        <v>256</v>
      </c>
      <c r="F469" s="34" t="s">
        <v>552</v>
      </c>
      <c r="G469" s="34" t="s">
        <v>17</v>
      </c>
      <c r="H469" s="34" t="s">
        <v>26</v>
      </c>
      <c r="I469" s="34">
        <v>0</v>
      </c>
      <c r="J469" s="34">
        <v>12.97</v>
      </c>
      <c r="K469" s="34">
        <v>3.9</v>
      </c>
      <c r="L469" s="34">
        <f t="shared" si="14"/>
        <v>16.87</v>
      </c>
      <c r="M469" s="34">
        <f t="shared" si="15"/>
        <v>16.87</v>
      </c>
      <c r="N469" s="34">
        <v>37.277</v>
      </c>
      <c r="O469" s="34"/>
      <c r="P469" s="34"/>
      <c r="Q469" s="34" t="s">
        <v>232</v>
      </c>
      <c r="R469" s="41"/>
    </row>
    <row r="470" spans="1:18" s="44" customFormat="1" ht="52.5" customHeight="1">
      <c r="A470" s="34">
        <v>468</v>
      </c>
      <c r="B470" s="34" t="s">
        <v>16</v>
      </c>
      <c r="C470" s="34" t="s">
        <v>272</v>
      </c>
      <c r="D470" s="34" t="s">
        <v>273</v>
      </c>
      <c r="E470" s="36" t="s">
        <v>256</v>
      </c>
      <c r="F470" s="34" t="s">
        <v>553</v>
      </c>
      <c r="G470" s="34" t="s">
        <v>17</v>
      </c>
      <c r="H470" s="34" t="s">
        <v>24</v>
      </c>
      <c r="I470" s="34">
        <v>0</v>
      </c>
      <c r="J470" s="34">
        <v>12.918</v>
      </c>
      <c r="K470" s="34">
        <v>3.943</v>
      </c>
      <c r="L470" s="34">
        <f t="shared" si="14"/>
        <v>16.861</v>
      </c>
      <c r="M470" s="34">
        <f t="shared" si="15"/>
        <v>16.861</v>
      </c>
      <c r="N470" s="34">
        <v>39.1</v>
      </c>
      <c r="O470" s="34"/>
      <c r="P470" s="34"/>
      <c r="Q470" s="34" t="s">
        <v>232</v>
      </c>
      <c r="R470" s="41"/>
    </row>
    <row r="471" spans="1:18" s="44" customFormat="1" ht="52.5" customHeight="1">
      <c r="A471" s="34">
        <v>469</v>
      </c>
      <c r="B471" s="34" t="s">
        <v>244</v>
      </c>
      <c r="C471" s="34" t="s">
        <v>245</v>
      </c>
      <c r="D471" s="34" t="s">
        <v>969</v>
      </c>
      <c r="E471" s="36" t="s">
        <v>256</v>
      </c>
      <c r="F471" s="34" t="s">
        <v>1128</v>
      </c>
      <c r="G471" s="34" t="s">
        <v>17</v>
      </c>
      <c r="H471" s="34" t="s">
        <v>23</v>
      </c>
      <c r="I471" s="34">
        <v>0</v>
      </c>
      <c r="J471" s="34">
        <v>13.46</v>
      </c>
      <c r="K471" s="34">
        <v>3.365</v>
      </c>
      <c r="L471" s="34">
        <f t="shared" si="14"/>
        <v>16.825000000000003</v>
      </c>
      <c r="M471" s="34">
        <f t="shared" si="15"/>
        <v>16.825000000000003</v>
      </c>
      <c r="N471" s="34">
        <v>40.016</v>
      </c>
      <c r="O471" s="43"/>
      <c r="P471" s="34"/>
      <c r="Q471" s="34" t="s">
        <v>232</v>
      </c>
      <c r="R471" s="34"/>
    </row>
    <row r="472" spans="1:18" s="44" customFormat="1" ht="52.5" customHeight="1">
      <c r="A472" s="34">
        <v>470</v>
      </c>
      <c r="B472" s="34" t="s">
        <v>244</v>
      </c>
      <c r="C472" s="34" t="s">
        <v>995</v>
      </c>
      <c r="D472" s="34" t="s">
        <v>1007</v>
      </c>
      <c r="E472" s="36" t="s">
        <v>256</v>
      </c>
      <c r="F472" s="34" t="s">
        <v>1129</v>
      </c>
      <c r="G472" s="34" t="s">
        <v>17</v>
      </c>
      <c r="H472" s="34" t="s">
        <v>23</v>
      </c>
      <c r="I472" s="34">
        <v>5.26</v>
      </c>
      <c r="J472" s="34">
        <v>18.537</v>
      </c>
      <c r="K472" s="34">
        <v>3.517</v>
      </c>
      <c r="L472" s="34">
        <f t="shared" si="14"/>
        <v>22.054</v>
      </c>
      <c r="M472" s="34">
        <f t="shared" si="15"/>
        <v>16.793999999999997</v>
      </c>
      <c r="N472" s="34">
        <v>51.288</v>
      </c>
      <c r="O472" s="43"/>
      <c r="P472" s="34"/>
      <c r="Q472" s="34" t="s">
        <v>232</v>
      </c>
      <c r="R472" s="34"/>
    </row>
    <row r="473" spans="1:18" s="44" customFormat="1" ht="52.5" customHeight="1">
      <c r="A473" s="34">
        <v>471</v>
      </c>
      <c r="B473" s="34" t="s">
        <v>16</v>
      </c>
      <c r="C473" s="34" t="s">
        <v>20</v>
      </c>
      <c r="D473" s="34" t="s">
        <v>261</v>
      </c>
      <c r="E473" s="36" t="s">
        <v>256</v>
      </c>
      <c r="F473" s="34" t="s">
        <v>554</v>
      </c>
      <c r="G473" s="34" t="s">
        <v>17</v>
      </c>
      <c r="H473" s="34" t="s">
        <v>18</v>
      </c>
      <c r="I473" s="34">
        <v>0</v>
      </c>
      <c r="J473" s="34">
        <v>13.579</v>
      </c>
      <c r="K473" s="34">
        <v>3.214</v>
      </c>
      <c r="L473" s="34">
        <f t="shared" si="14"/>
        <v>16.793</v>
      </c>
      <c r="M473" s="34">
        <f t="shared" si="15"/>
        <v>16.793</v>
      </c>
      <c r="N473" s="34">
        <v>40.087</v>
      </c>
      <c r="O473" s="34"/>
      <c r="P473" s="34"/>
      <c r="Q473" s="34" t="s">
        <v>232</v>
      </c>
      <c r="R473" s="41"/>
    </row>
    <row r="474" spans="1:18" s="44" customFormat="1" ht="52.5" customHeight="1">
      <c r="A474" s="34">
        <v>472</v>
      </c>
      <c r="B474" s="34" t="s">
        <v>36</v>
      </c>
      <c r="C474" s="34" t="s">
        <v>874</v>
      </c>
      <c r="D474" s="34" t="s">
        <v>888</v>
      </c>
      <c r="E474" s="36" t="s">
        <v>256</v>
      </c>
      <c r="F474" s="34" t="s">
        <v>936</v>
      </c>
      <c r="G474" s="34" t="s">
        <v>17</v>
      </c>
      <c r="H474" s="34" t="s">
        <v>27</v>
      </c>
      <c r="I474" s="34"/>
      <c r="J474" s="34">
        <v>13.987671232877</v>
      </c>
      <c r="K474" s="34">
        <v>2.794</v>
      </c>
      <c r="L474" s="34">
        <f t="shared" si="14"/>
        <v>16.781671232877</v>
      </c>
      <c r="M474" s="34">
        <f t="shared" si="15"/>
        <v>16.781671232877</v>
      </c>
      <c r="N474" s="34">
        <v>36.296</v>
      </c>
      <c r="O474" s="43"/>
      <c r="P474" s="43"/>
      <c r="Q474" s="34" t="s">
        <v>232</v>
      </c>
      <c r="R474" s="34"/>
    </row>
    <row r="475" spans="1:18" s="44" customFormat="1" ht="52.5" customHeight="1">
      <c r="A475" s="34">
        <v>473</v>
      </c>
      <c r="B475" s="34" t="s">
        <v>16</v>
      </c>
      <c r="C475" s="34" t="s">
        <v>254</v>
      </c>
      <c r="D475" s="34" t="s">
        <v>275</v>
      </c>
      <c r="E475" s="36" t="s">
        <v>256</v>
      </c>
      <c r="F475" s="34" t="s">
        <v>555</v>
      </c>
      <c r="G475" s="34" t="s">
        <v>17</v>
      </c>
      <c r="H475" s="34" t="s">
        <v>30</v>
      </c>
      <c r="I475" s="34">
        <v>0</v>
      </c>
      <c r="J475" s="34">
        <v>13.584</v>
      </c>
      <c r="K475" s="34">
        <v>3.191</v>
      </c>
      <c r="L475" s="34">
        <f t="shared" si="14"/>
        <v>16.775</v>
      </c>
      <c r="M475" s="34">
        <f t="shared" si="15"/>
        <v>16.775</v>
      </c>
      <c r="N475" s="34">
        <v>39.047</v>
      </c>
      <c r="O475" s="34"/>
      <c r="P475" s="34"/>
      <c r="Q475" s="34" t="s">
        <v>232</v>
      </c>
      <c r="R475" s="41"/>
    </row>
    <row r="476" spans="1:18" s="44" customFormat="1" ht="52.5" customHeight="1">
      <c r="A476" s="34">
        <v>474</v>
      </c>
      <c r="B476" s="34" t="s">
        <v>16</v>
      </c>
      <c r="C476" s="34" t="s">
        <v>272</v>
      </c>
      <c r="D476" s="34" t="s">
        <v>556</v>
      </c>
      <c r="E476" s="36" t="s">
        <v>256</v>
      </c>
      <c r="F476" s="34" t="s">
        <v>557</v>
      </c>
      <c r="G476" s="34" t="s">
        <v>17</v>
      </c>
      <c r="H476" s="34" t="s">
        <v>18</v>
      </c>
      <c r="I476" s="34">
        <v>5.156</v>
      </c>
      <c r="J476" s="34">
        <v>18.236</v>
      </c>
      <c r="K476" s="34">
        <v>3.636</v>
      </c>
      <c r="L476" s="34">
        <f t="shared" si="14"/>
        <v>21.872</v>
      </c>
      <c r="M476" s="34">
        <f t="shared" si="15"/>
        <v>16.716</v>
      </c>
      <c r="N476" s="34">
        <v>48.277</v>
      </c>
      <c r="O476" s="34"/>
      <c r="P476" s="34"/>
      <c r="Q476" s="34" t="s">
        <v>232</v>
      </c>
      <c r="R476" s="41"/>
    </row>
    <row r="477" spans="1:18" s="44" customFormat="1" ht="52.5" customHeight="1">
      <c r="A477" s="34">
        <v>475</v>
      </c>
      <c r="B477" s="37" t="s">
        <v>35</v>
      </c>
      <c r="C477" s="40" t="s">
        <v>809</v>
      </c>
      <c r="D477" s="40" t="s">
        <v>822</v>
      </c>
      <c r="E477" s="37" t="s">
        <v>256</v>
      </c>
      <c r="F477" s="40" t="s">
        <v>847</v>
      </c>
      <c r="G477" s="40" t="s">
        <v>17</v>
      </c>
      <c r="H477" s="40" t="s">
        <v>240</v>
      </c>
      <c r="I477" s="37"/>
      <c r="J477" s="37">
        <v>12.042465753425</v>
      </c>
      <c r="K477" s="40">
        <v>4.644</v>
      </c>
      <c r="L477" s="34">
        <f t="shared" si="14"/>
        <v>16.686465753425</v>
      </c>
      <c r="M477" s="34">
        <f t="shared" si="15"/>
        <v>16.686465753425</v>
      </c>
      <c r="N477" s="40">
        <v>46.27</v>
      </c>
      <c r="O477" s="37"/>
      <c r="P477" s="37"/>
      <c r="Q477" s="34" t="s">
        <v>232</v>
      </c>
      <c r="R477" s="41"/>
    </row>
    <row r="478" spans="1:18" s="44" customFormat="1" ht="52.5" customHeight="1">
      <c r="A478" s="34">
        <v>476</v>
      </c>
      <c r="B478" s="34" t="s">
        <v>244</v>
      </c>
      <c r="C478" s="34" t="s">
        <v>245</v>
      </c>
      <c r="D478" s="34" t="s">
        <v>1012</v>
      </c>
      <c r="E478" s="36" t="s">
        <v>256</v>
      </c>
      <c r="F478" s="34" t="s">
        <v>1130</v>
      </c>
      <c r="G478" s="34" t="s">
        <v>17</v>
      </c>
      <c r="H478" s="34" t="s">
        <v>21</v>
      </c>
      <c r="I478" s="34">
        <v>0</v>
      </c>
      <c r="J478" s="34">
        <v>11.751</v>
      </c>
      <c r="K478" s="34">
        <v>4.906</v>
      </c>
      <c r="L478" s="34">
        <f t="shared" si="14"/>
        <v>16.657</v>
      </c>
      <c r="M478" s="34">
        <f t="shared" si="15"/>
        <v>16.657</v>
      </c>
      <c r="N478" s="34">
        <v>38.256</v>
      </c>
      <c r="O478" s="43"/>
      <c r="P478" s="34"/>
      <c r="Q478" s="34" t="s">
        <v>232</v>
      </c>
      <c r="R478" s="34"/>
    </row>
    <row r="479" spans="1:18" s="44" customFormat="1" ht="52.5" customHeight="1">
      <c r="A479" s="34">
        <v>477</v>
      </c>
      <c r="B479" s="34" t="s">
        <v>16</v>
      </c>
      <c r="C479" s="34" t="s">
        <v>297</v>
      </c>
      <c r="D479" s="34" t="s">
        <v>558</v>
      </c>
      <c r="E479" s="36" t="s">
        <v>256</v>
      </c>
      <c r="F479" s="34" t="s">
        <v>559</v>
      </c>
      <c r="G479" s="34" t="s">
        <v>17</v>
      </c>
      <c r="H479" s="34" t="s">
        <v>23</v>
      </c>
      <c r="I479" s="34">
        <v>0</v>
      </c>
      <c r="J479" s="34">
        <v>13.919</v>
      </c>
      <c r="K479" s="34">
        <v>2.707</v>
      </c>
      <c r="L479" s="34">
        <f t="shared" si="14"/>
        <v>16.626</v>
      </c>
      <c r="M479" s="34">
        <f t="shared" si="15"/>
        <v>16.626</v>
      </c>
      <c r="N479" s="34">
        <v>46.205</v>
      </c>
      <c r="O479" s="34"/>
      <c r="P479" s="34"/>
      <c r="Q479" s="34" t="s">
        <v>232</v>
      </c>
      <c r="R479" s="41"/>
    </row>
    <row r="480" spans="1:18" s="44" customFormat="1" ht="52.5" customHeight="1">
      <c r="A480" s="34">
        <v>478</v>
      </c>
      <c r="B480" s="34" t="s">
        <v>16</v>
      </c>
      <c r="C480" s="34" t="s">
        <v>254</v>
      </c>
      <c r="D480" s="34" t="s">
        <v>303</v>
      </c>
      <c r="E480" s="36" t="s">
        <v>256</v>
      </c>
      <c r="F480" s="34" t="s">
        <v>560</v>
      </c>
      <c r="G480" s="34" t="s">
        <v>17</v>
      </c>
      <c r="H480" s="34" t="s">
        <v>26</v>
      </c>
      <c r="I480" s="34">
        <v>0</v>
      </c>
      <c r="J480" s="34">
        <v>12.481</v>
      </c>
      <c r="K480" s="34">
        <v>4.141</v>
      </c>
      <c r="L480" s="34">
        <f t="shared" si="14"/>
        <v>16.622</v>
      </c>
      <c r="M480" s="34">
        <f t="shared" si="15"/>
        <v>16.622</v>
      </c>
      <c r="N480" s="34">
        <v>37.178</v>
      </c>
      <c r="O480" s="34"/>
      <c r="P480" s="34"/>
      <c r="Q480" s="34" t="s">
        <v>232</v>
      </c>
      <c r="R480" s="41"/>
    </row>
    <row r="481" spans="1:18" s="44" customFormat="1" ht="52.5" customHeight="1">
      <c r="A481" s="34">
        <v>479</v>
      </c>
      <c r="B481" s="34" t="s">
        <v>16</v>
      </c>
      <c r="C481" s="34" t="s">
        <v>20</v>
      </c>
      <c r="D481" s="34" t="s">
        <v>265</v>
      </c>
      <c r="E481" s="36" t="s">
        <v>256</v>
      </c>
      <c r="F481" s="34" t="s">
        <v>561</v>
      </c>
      <c r="G481" s="34" t="s">
        <v>17</v>
      </c>
      <c r="H481" s="34" t="s">
        <v>24</v>
      </c>
      <c r="I481" s="34">
        <v>0</v>
      </c>
      <c r="J481" s="34">
        <v>12.889</v>
      </c>
      <c r="K481" s="34">
        <v>3.689</v>
      </c>
      <c r="L481" s="34">
        <f t="shared" si="14"/>
        <v>16.578</v>
      </c>
      <c r="M481" s="34">
        <f t="shared" si="15"/>
        <v>16.578</v>
      </c>
      <c r="N481" s="34">
        <v>54.18</v>
      </c>
      <c r="O481" s="34"/>
      <c r="P481" s="34"/>
      <c r="Q481" s="34" t="s">
        <v>232</v>
      </c>
      <c r="R481" s="41"/>
    </row>
    <row r="482" spans="1:18" s="44" customFormat="1" ht="52.5" customHeight="1">
      <c r="A482" s="34">
        <v>480</v>
      </c>
      <c r="B482" s="34" t="s">
        <v>36</v>
      </c>
      <c r="C482" s="34" t="s">
        <v>235</v>
      </c>
      <c r="D482" s="34" t="s">
        <v>890</v>
      </c>
      <c r="E482" s="36" t="s">
        <v>256</v>
      </c>
      <c r="F482" s="34" t="s">
        <v>937</v>
      </c>
      <c r="G482" s="34" t="s">
        <v>17</v>
      </c>
      <c r="H482" s="34" t="s">
        <v>21</v>
      </c>
      <c r="I482" s="34"/>
      <c r="J482" s="34">
        <v>12.346575342466</v>
      </c>
      <c r="K482" s="34">
        <v>4.222</v>
      </c>
      <c r="L482" s="34">
        <f t="shared" si="14"/>
        <v>16.568575342466</v>
      </c>
      <c r="M482" s="34">
        <f t="shared" si="15"/>
        <v>16.568575342466</v>
      </c>
      <c r="N482" s="34">
        <v>34.353</v>
      </c>
      <c r="O482" s="43"/>
      <c r="P482" s="43"/>
      <c r="Q482" s="34" t="s">
        <v>232</v>
      </c>
      <c r="R482" s="34"/>
    </row>
    <row r="483" spans="1:18" s="44" customFormat="1" ht="52.5" customHeight="1">
      <c r="A483" s="34">
        <v>481</v>
      </c>
      <c r="B483" s="34" t="s">
        <v>16</v>
      </c>
      <c r="C483" s="34" t="s">
        <v>300</v>
      </c>
      <c r="D483" s="34" t="s">
        <v>319</v>
      </c>
      <c r="E483" s="36" t="s">
        <v>256</v>
      </c>
      <c r="F483" s="34" t="s">
        <v>562</v>
      </c>
      <c r="G483" s="34" t="s">
        <v>17</v>
      </c>
      <c r="H483" s="34" t="s">
        <v>25</v>
      </c>
      <c r="I483" s="34">
        <v>0</v>
      </c>
      <c r="J483" s="34">
        <v>12.962</v>
      </c>
      <c r="K483" s="34">
        <v>3.597</v>
      </c>
      <c r="L483" s="34">
        <f t="shared" si="14"/>
        <v>16.559</v>
      </c>
      <c r="M483" s="34">
        <f t="shared" si="15"/>
        <v>16.559</v>
      </c>
      <c r="N483" s="34">
        <v>42.347</v>
      </c>
      <c r="O483" s="34"/>
      <c r="P483" s="34"/>
      <c r="Q483" s="34" t="s">
        <v>232</v>
      </c>
      <c r="R483" s="41"/>
    </row>
    <row r="484" spans="1:18" s="44" customFormat="1" ht="52.5" customHeight="1">
      <c r="A484" s="34">
        <v>482</v>
      </c>
      <c r="B484" s="34" t="s">
        <v>244</v>
      </c>
      <c r="C484" s="34" t="s">
        <v>976</v>
      </c>
      <c r="D484" s="34" t="s">
        <v>1131</v>
      </c>
      <c r="E484" s="36" t="s">
        <v>256</v>
      </c>
      <c r="F484" s="34" t="s">
        <v>1132</v>
      </c>
      <c r="G484" s="34" t="s">
        <v>17</v>
      </c>
      <c r="H484" s="34" t="s">
        <v>24</v>
      </c>
      <c r="I484" s="34">
        <v>0</v>
      </c>
      <c r="J484" s="34">
        <v>12.892</v>
      </c>
      <c r="K484" s="34">
        <v>3.667</v>
      </c>
      <c r="L484" s="34">
        <f t="shared" si="14"/>
        <v>16.558999999999997</v>
      </c>
      <c r="M484" s="34">
        <f t="shared" si="15"/>
        <v>16.558999999999997</v>
      </c>
      <c r="N484" s="34">
        <v>38.296</v>
      </c>
      <c r="O484" s="43"/>
      <c r="P484" s="34"/>
      <c r="Q484" s="34" t="s">
        <v>232</v>
      </c>
      <c r="R484" s="34"/>
    </row>
    <row r="485" spans="1:18" s="44" customFormat="1" ht="52.5" customHeight="1">
      <c r="A485" s="34">
        <v>483</v>
      </c>
      <c r="B485" s="34" t="s">
        <v>16</v>
      </c>
      <c r="C485" s="34" t="s">
        <v>229</v>
      </c>
      <c r="D485" s="34" t="s">
        <v>308</v>
      </c>
      <c r="E485" s="36" t="s">
        <v>256</v>
      </c>
      <c r="F485" s="34" t="s">
        <v>563</v>
      </c>
      <c r="G485" s="34" t="s">
        <v>17</v>
      </c>
      <c r="H485" s="34" t="s">
        <v>26</v>
      </c>
      <c r="I485" s="34">
        <v>0</v>
      </c>
      <c r="J485" s="34">
        <v>12.958</v>
      </c>
      <c r="K485" s="34">
        <v>3.579</v>
      </c>
      <c r="L485" s="34">
        <f t="shared" si="14"/>
        <v>16.537</v>
      </c>
      <c r="M485" s="34">
        <f t="shared" si="15"/>
        <v>16.537</v>
      </c>
      <c r="N485" s="34">
        <v>45.279</v>
      </c>
      <c r="O485" s="34"/>
      <c r="P485" s="34"/>
      <c r="Q485" s="34" t="s">
        <v>232</v>
      </c>
      <c r="R485" s="41"/>
    </row>
    <row r="486" spans="1:18" s="44" customFormat="1" ht="52.5" customHeight="1">
      <c r="A486" s="34">
        <v>484</v>
      </c>
      <c r="B486" s="34" t="s">
        <v>16</v>
      </c>
      <c r="C486" s="34" t="s">
        <v>272</v>
      </c>
      <c r="D486" s="34" t="s">
        <v>341</v>
      </c>
      <c r="E486" s="36" t="s">
        <v>256</v>
      </c>
      <c r="F486" s="34" t="s">
        <v>564</v>
      </c>
      <c r="G486" s="34" t="s">
        <v>17</v>
      </c>
      <c r="H486" s="34" t="s">
        <v>30</v>
      </c>
      <c r="I486" s="34">
        <v>0</v>
      </c>
      <c r="J486" s="34">
        <v>11.945</v>
      </c>
      <c r="K486" s="34">
        <v>4.59</v>
      </c>
      <c r="L486" s="34">
        <f t="shared" si="14"/>
        <v>16.535</v>
      </c>
      <c r="M486" s="34">
        <f t="shared" si="15"/>
        <v>16.535</v>
      </c>
      <c r="N486" s="34">
        <v>32.237</v>
      </c>
      <c r="O486" s="34"/>
      <c r="P486" s="34"/>
      <c r="Q486" s="34" t="s">
        <v>232</v>
      </c>
      <c r="R486" s="41"/>
    </row>
    <row r="487" spans="1:18" s="44" customFormat="1" ht="52.5" customHeight="1">
      <c r="A487" s="34">
        <v>485</v>
      </c>
      <c r="B487" s="34" t="s">
        <v>16</v>
      </c>
      <c r="C487" s="34" t="s">
        <v>28</v>
      </c>
      <c r="D487" s="34" t="s">
        <v>424</v>
      </c>
      <c r="E487" s="36" t="s">
        <v>256</v>
      </c>
      <c r="F487" s="34" t="s">
        <v>438</v>
      </c>
      <c r="G487" s="34" t="s">
        <v>17</v>
      </c>
      <c r="H487" s="34" t="s">
        <v>30</v>
      </c>
      <c r="I487" s="34">
        <v>0</v>
      </c>
      <c r="J487" s="34">
        <v>13.645</v>
      </c>
      <c r="K487" s="34">
        <v>2.871</v>
      </c>
      <c r="L487" s="34">
        <f t="shared" si="14"/>
        <v>16.516</v>
      </c>
      <c r="M487" s="34">
        <f t="shared" si="15"/>
        <v>16.516</v>
      </c>
      <c r="N487" s="34">
        <v>40.329</v>
      </c>
      <c r="O487" s="34"/>
      <c r="P487" s="34"/>
      <c r="Q487" s="34" t="s">
        <v>232</v>
      </c>
      <c r="R487" s="41"/>
    </row>
    <row r="488" spans="1:18" s="44" customFormat="1" ht="52.5" customHeight="1">
      <c r="A488" s="34">
        <v>486</v>
      </c>
      <c r="B488" s="34" t="s">
        <v>16</v>
      </c>
      <c r="C488" s="34" t="s">
        <v>289</v>
      </c>
      <c r="D488" s="34" t="s">
        <v>418</v>
      </c>
      <c r="E488" s="36" t="s">
        <v>256</v>
      </c>
      <c r="F488" s="34" t="s">
        <v>565</v>
      </c>
      <c r="G488" s="34" t="s">
        <v>17</v>
      </c>
      <c r="H488" s="34" t="s">
        <v>23</v>
      </c>
      <c r="I488" s="34">
        <v>0</v>
      </c>
      <c r="J488" s="34">
        <v>13.608</v>
      </c>
      <c r="K488" s="34">
        <v>2.9</v>
      </c>
      <c r="L488" s="34">
        <f t="shared" si="14"/>
        <v>16.508</v>
      </c>
      <c r="M488" s="34">
        <f t="shared" si="15"/>
        <v>16.508</v>
      </c>
      <c r="N488" s="34">
        <v>44.346</v>
      </c>
      <c r="O488" s="34"/>
      <c r="P488" s="34"/>
      <c r="Q488" s="34" t="s">
        <v>232</v>
      </c>
      <c r="R488" s="41"/>
    </row>
    <row r="489" spans="1:18" s="44" customFormat="1" ht="52.5" customHeight="1">
      <c r="A489" s="34">
        <v>487</v>
      </c>
      <c r="B489" s="34" t="s">
        <v>244</v>
      </c>
      <c r="C489" s="34" t="s">
        <v>995</v>
      </c>
      <c r="D489" s="34" t="s">
        <v>1007</v>
      </c>
      <c r="E489" s="36" t="s">
        <v>256</v>
      </c>
      <c r="F489" s="34" t="s">
        <v>1133</v>
      </c>
      <c r="G489" s="34" t="s">
        <v>17</v>
      </c>
      <c r="H489" s="34" t="s">
        <v>21</v>
      </c>
      <c r="I489" s="34">
        <v>0</v>
      </c>
      <c r="J489" s="34">
        <v>12.063</v>
      </c>
      <c r="K489" s="34">
        <v>4.426</v>
      </c>
      <c r="L489" s="34">
        <f t="shared" si="14"/>
        <v>16.489</v>
      </c>
      <c r="M489" s="34">
        <f t="shared" si="15"/>
        <v>16.489</v>
      </c>
      <c r="N489" s="34">
        <v>47.296</v>
      </c>
      <c r="O489" s="43"/>
      <c r="P489" s="34"/>
      <c r="Q489" s="34" t="s">
        <v>232</v>
      </c>
      <c r="R489" s="34"/>
    </row>
    <row r="490" spans="1:18" s="44" customFormat="1" ht="52.5" customHeight="1">
      <c r="A490" s="34">
        <v>488</v>
      </c>
      <c r="B490" s="37" t="s">
        <v>35</v>
      </c>
      <c r="C490" s="40" t="s">
        <v>35</v>
      </c>
      <c r="D490" s="40" t="s">
        <v>805</v>
      </c>
      <c r="E490" s="37" t="s">
        <v>256</v>
      </c>
      <c r="F490" s="40" t="s">
        <v>848</v>
      </c>
      <c r="G490" s="40" t="s">
        <v>17</v>
      </c>
      <c r="H490" s="40" t="s">
        <v>27</v>
      </c>
      <c r="I490" s="37">
        <v>1.4684931506849</v>
      </c>
      <c r="J490" s="37">
        <v>14.232876712329</v>
      </c>
      <c r="K490" s="40">
        <v>3.68</v>
      </c>
      <c r="L490" s="34">
        <f t="shared" si="14"/>
        <v>17.912876712329002</v>
      </c>
      <c r="M490" s="34">
        <f t="shared" si="15"/>
        <v>16.444383561644102</v>
      </c>
      <c r="N490" s="40">
        <v>41.253</v>
      </c>
      <c r="O490" s="37"/>
      <c r="P490" s="37"/>
      <c r="Q490" s="34" t="s">
        <v>232</v>
      </c>
      <c r="R490" s="41"/>
    </row>
    <row r="491" spans="1:18" s="44" customFormat="1" ht="52.5" customHeight="1">
      <c r="A491" s="34">
        <v>489</v>
      </c>
      <c r="B491" s="34" t="s">
        <v>244</v>
      </c>
      <c r="C491" s="34" t="s">
        <v>245</v>
      </c>
      <c r="D491" s="34" t="s">
        <v>1134</v>
      </c>
      <c r="E491" s="36" t="s">
        <v>256</v>
      </c>
      <c r="F491" s="34" t="s">
        <v>1135</v>
      </c>
      <c r="G491" s="34" t="s">
        <v>17</v>
      </c>
      <c r="H491" s="34" t="s">
        <v>23</v>
      </c>
      <c r="I491" s="34">
        <v>0</v>
      </c>
      <c r="J491" s="34">
        <v>12.159</v>
      </c>
      <c r="K491" s="34">
        <v>4.276</v>
      </c>
      <c r="L491" s="34">
        <f t="shared" si="14"/>
        <v>16.435000000000002</v>
      </c>
      <c r="M491" s="34">
        <f t="shared" si="15"/>
        <v>16.435000000000002</v>
      </c>
      <c r="N491" s="34">
        <v>42.045</v>
      </c>
      <c r="O491" s="43"/>
      <c r="P491" s="34"/>
      <c r="Q491" s="34" t="s">
        <v>232</v>
      </c>
      <c r="R491" s="34"/>
    </row>
    <row r="492" spans="1:18" s="44" customFormat="1" ht="52.5" customHeight="1">
      <c r="A492" s="34">
        <v>490</v>
      </c>
      <c r="B492" s="34" t="s">
        <v>244</v>
      </c>
      <c r="C492" s="34" t="s">
        <v>971</v>
      </c>
      <c r="D492" s="34" t="s">
        <v>1079</v>
      </c>
      <c r="E492" s="36" t="s">
        <v>256</v>
      </c>
      <c r="F492" s="34" t="s">
        <v>1136</v>
      </c>
      <c r="G492" s="34" t="s">
        <v>17</v>
      </c>
      <c r="H492" s="34" t="s">
        <v>22</v>
      </c>
      <c r="I492" s="34">
        <v>1.11</v>
      </c>
      <c r="J492" s="34">
        <v>17.54</v>
      </c>
      <c r="K492" s="34">
        <v>0</v>
      </c>
      <c r="L492" s="34">
        <f t="shared" si="14"/>
        <v>17.54</v>
      </c>
      <c r="M492" s="34">
        <f t="shared" si="15"/>
        <v>16.43</v>
      </c>
      <c r="N492" s="34">
        <v>54.233</v>
      </c>
      <c r="O492" s="43"/>
      <c r="P492" s="34"/>
      <c r="Q492" s="34" t="s">
        <v>232</v>
      </c>
      <c r="R492" s="34"/>
    </row>
    <row r="493" spans="1:18" s="44" customFormat="1" ht="52.5" customHeight="1">
      <c r="A493" s="34">
        <v>491</v>
      </c>
      <c r="B493" s="34" t="s">
        <v>16</v>
      </c>
      <c r="C493" s="34" t="s">
        <v>20</v>
      </c>
      <c r="D493" s="34" t="s">
        <v>566</v>
      </c>
      <c r="E493" s="36" t="s">
        <v>256</v>
      </c>
      <c r="F493" s="34" t="s">
        <v>567</v>
      </c>
      <c r="G493" s="34" t="s">
        <v>17</v>
      </c>
      <c r="H493" s="34" t="s">
        <v>29</v>
      </c>
      <c r="I493" s="34">
        <v>0</v>
      </c>
      <c r="J493" s="34">
        <v>14.829</v>
      </c>
      <c r="K493" s="34">
        <v>1.6</v>
      </c>
      <c r="L493" s="34">
        <f t="shared" si="14"/>
        <v>16.429000000000002</v>
      </c>
      <c r="M493" s="34">
        <f t="shared" si="15"/>
        <v>16.429000000000002</v>
      </c>
      <c r="N493" s="34">
        <v>37.271</v>
      </c>
      <c r="O493" s="34"/>
      <c r="P493" s="34"/>
      <c r="Q493" s="34" t="s">
        <v>232</v>
      </c>
      <c r="R493" s="41"/>
    </row>
    <row r="494" spans="1:18" s="44" customFormat="1" ht="52.5" customHeight="1">
      <c r="A494" s="34">
        <v>492</v>
      </c>
      <c r="B494" s="37" t="s">
        <v>35</v>
      </c>
      <c r="C494" s="40" t="s">
        <v>793</v>
      </c>
      <c r="D494" s="40" t="s">
        <v>794</v>
      </c>
      <c r="E494" s="37" t="s">
        <v>256</v>
      </c>
      <c r="F494" s="40" t="s">
        <v>849</v>
      </c>
      <c r="G494" s="40" t="s">
        <v>17</v>
      </c>
      <c r="H494" s="40" t="s">
        <v>240</v>
      </c>
      <c r="I494" s="37"/>
      <c r="J494" s="37">
        <v>13.01095890411</v>
      </c>
      <c r="K494" s="40">
        <v>3.416</v>
      </c>
      <c r="L494" s="34">
        <f t="shared" si="14"/>
        <v>16.42695890411</v>
      </c>
      <c r="M494" s="34">
        <f t="shared" si="15"/>
        <v>16.42695890411</v>
      </c>
      <c r="N494" s="40">
        <v>36.091</v>
      </c>
      <c r="O494" s="37"/>
      <c r="P494" s="37"/>
      <c r="Q494" s="34" t="s">
        <v>232</v>
      </c>
      <c r="R494" s="41"/>
    </row>
    <row r="495" spans="1:18" s="44" customFormat="1" ht="52.5" customHeight="1">
      <c r="A495" s="34">
        <v>493</v>
      </c>
      <c r="B495" s="34" t="s">
        <v>36</v>
      </c>
      <c r="C495" s="34" t="s">
        <v>874</v>
      </c>
      <c r="D495" s="34" t="s">
        <v>888</v>
      </c>
      <c r="E495" s="36" t="s">
        <v>256</v>
      </c>
      <c r="F495" s="34" t="s">
        <v>938</v>
      </c>
      <c r="G495" s="34" t="s">
        <v>17</v>
      </c>
      <c r="H495" s="34" t="s">
        <v>24</v>
      </c>
      <c r="I495" s="34"/>
      <c r="J495" s="34">
        <v>12.358904109589</v>
      </c>
      <c r="K495" s="34">
        <v>4.051</v>
      </c>
      <c r="L495" s="34">
        <f t="shared" si="14"/>
        <v>16.409904109589</v>
      </c>
      <c r="M495" s="34">
        <f t="shared" si="15"/>
        <v>16.409904109589</v>
      </c>
      <c r="N495" s="34">
        <v>35.184</v>
      </c>
      <c r="O495" s="43"/>
      <c r="P495" s="43"/>
      <c r="Q495" s="34" t="s">
        <v>232</v>
      </c>
      <c r="R495" s="34"/>
    </row>
    <row r="496" spans="1:18" s="45" customFormat="1" ht="52.5" customHeight="1">
      <c r="A496" s="34">
        <v>494</v>
      </c>
      <c r="B496" s="34" t="s">
        <v>16</v>
      </c>
      <c r="C496" s="34" t="s">
        <v>289</v>
      </c>
      <c r="D496" s="34" t="s">
        <v>418</v>
      </c>
      <c r="E496" s="36" t="s">
        <v>256</v>
      </c>
      <c r="F496" s="34" t="s">
        <v>568</v>
      </c>
      <c r="G496" s="34" t="s">
        <v>17</v>
      </c>
      <c r="H496" s="34" t="s">
        <v>18</v>
      </c>
      <c r="I496" s="34">
        <v>0</v>
      </c>
      <c r="J496" s="34">
        <v>13.107</v>
      </c>
      <c r="K496" s="34">
        <v>3.3</v>
      </c>
      <c r="L496" s="34">
        <f t="shared" si="14"/>
        <v>16.407</v>
      </c>
      <c r="M496" s="34">
        <f t="shared" si="15"/>
        <v>16.407</v>
      </c>
      <c r="N496" s="34">
        <v>36.315</v>
      </c>
      <c r="O496" s="34"/>
      <c r="P496" s="34"/>
      <c r="Q496" s="34" t="s">
        <v>232</v>
      </c>
      <c r="R496" s="41"/>
    </row>
    <row r="497" spans="1:18" s="45" customFormat="1" ht="52.5" customHeight="1">
      <c r="A497" s="34">
        <v>495</v>
      </c>
      <c r="B497" s="34" t="s">
        <v>244</v>
      </c>
      <c r="C497" s="34" t="s">
        <v>245</v>
      </c>
      <c r="D497" s="34" t="s">
        <v>989</v>
      </c>
      <c r="E497" s="36" t="s">
        <v>256</v>
      </c>
      <c r="F497" s="34" t="s">
        <v>1137</v>
      </c>
      <c r="G497" s="34" t="s">
        <v>17</v>
      </c>
      <c r="H497" s="34" t="s">
        <v>25</v>
      </c>
      <c r="I497" s="34">
        <v>3.203</v>
      </c>
      <c r="J497" s="34">
        <v>15.701</v>
      </c>
      <c r="K497" s="34">
        <v>3.867</v>
      </c>
      <c r="L497" s="34">
        <f t="shared" si="14"/>
        <v>19.568</v>
      </c>
      <c r="M497" s="34">
        <f t="shared" si="15"/>
        <v>16.365000000000002</v>
      </c>
      <c r="N497" s="34">
        <v>45.058</v>
      </c>
      <c r="O497" s="43"/>
      <c r="P497" s="34"/>
      <c r="Q497" s="34" t="s">
        <v>232</v>
      </c>
      <c r="R497" s="34"/>
    </row>
    <row r="498" spans="1:18" s="45" customFormat="1" ht="52.5" customHeight="1">
      <c r="A498" s="34">
        <v>496</v>
      </c>
      <c r="B498" s="34" t="s">
        <v>244</v>
      </c>
      <c r="C498" s="34" t="s">
        <v>976</v>
      </c>
      <c r="D498" s="34" t="s">
        <v>1023</v>
      </c>
      <c r="E498" s="36" t="s">
        <v>256</v>
      </c>
      <c r="F498" s="34" t="s">
        <v>1138</v>
      </c>
      <c r="G498" s="34" t="s">
        <v>17</v>
      </c>
      <c r="H498" s="34" t="s">
        <v>18</v>
      </c>
      <c r="I498" s="34">
        <v>0</v>
      </c>
      <c r="J498" s="34">
        <v>11.751</v>
      </c>
      <c r="K498" s="34">
        <v>4.597</v>
      </c>
      <c r="L498" s="34">
        <f t="shared" si="14"/>
        <v>16.348</v>
      </c>
      <c r="M498" s="34">
        <f t="shared" si="15"/>
        <v>16.348</v>
      </c>
      <c r="N498" s="34">
        <v>39.045</v>
      </c>
      <c r="O498" s="43"/>
      <c r="P498" s="34"/>
      <c r="Q498" s="34" t="s">
        <v>232</v>
      </c>
      <c r="R498" s="34"/>
    </row>
    <row r="499" spans="1:18" s="45" customFormat="1" ht="52.5" customHeight="1">
      <c r="A499" s="34">
        <v>497</v>
      </c>
      <c r="B499" s="34" t="s">
        <v>16</v>
      </c>
      <c r="C499" s="34" t="s">
        <v>300</v>
      </c>
      <c r="D499" s="34" t="s">
        <v>333</v>
      </c>
      <c r="E499" s="36" t="s">
        <v>256</v>
      </c>
      <c r="F499" s="34" t="s">
        <v>569</v>
      </c>
      <c r="G499" s="34" t="s">
        <v>17</v>
      </c>
      <c r="H499" s="34" t="s">
        <v>23</v>
      </c>
      <c r="I499" s="34">
        <v>0</v>
      </c>
      <c r="J499" s="34">
        <v>12.747</v>
      </c>
      <c r="K499" s="34">
        <v>3.6</v>
      </c>
      <c r="L499" s="34">
        <f t="shared" si="14"/>
        <v>16.347</v>
      </c>
      <c r="M499" s="34">
        <f t="shared" si="15"/>
        <v>16.347</v>
      </c>
      <c r="N499" s="34">
        <v>44.043</v>
      </c>
      <c r="O499" s="34"/>
      <c r="P499" s="34"/>
      <c r="Q499" s="34" t="s">
        <v>232</v>
      </c>
      <c r="R499" s="41"/>
    </row>
    <row r="500" spans="1:18" s="45" customFormat="1" ht="52.5" customHeight="1">
      <c r="A500" s="34">
        <v>498</v>
      </c>
      <c r="B500" s="34" t="s">
        <v>36</v>
      </c>
      <c r="C500" s="34" t="s">
        <v>243</v>
      </c>
      <c r="D500" s="34" t="s">
        <v>907</v>
      </c>
      <c r="E500" s="36" t="s">
        <v>256</v>
      </c>
      <c r="F500" s="34" t="s">
        <v>939</v>
      </c>
      <c r="G500" s="34" t="s">
        <v>17</v>
      </c>
      <c r="H500" s="34" t="s">
        <v>21</v>
      </c>
      <c r="I500" s="34"/>
      <c r="J500" s="34">
        <v>11.750684931507</v>
      </c>
      <c r="K500" s="34">
        <v>4.582</v>
      </c>
      <c r="L500" s="34">
        <f t="shared" si="14"/>
        <v>16.332684931507</v>
      </c>
      <c r="M500" s="34">
        <f t="shared" si="15"/>
        <v>16.332684931507</v>
      </c>
      <c r="N500" s="34">
        <v>38.209</v>
      </c>
      <c r="O500" s="43"/>
      <c r="P500" s="43"/>
      <c r="Q500" s="34" t="s">
        <v>232</v>
      </c>
      <c r="R500" s="34"/>
    </row>
    <row r="501" spans="1:18" s="45" customFormat="1" ht="52.5" customHeight="1">
      <c r="A501" s="34">
        <v>499</v>
      </c>
      <c r="B501" s="34" t="s">
        <v>244</v>
      </c>
      <c r="C501" s="34" t="s">
        <v>979</v>
      </c>
      <c r="D501" s="34" t="s">
        <v>980</v>
      </c>
      <c r="E501" s="36" t="s">
        <v>256</v>
      </c>
      <c r="F501" s="34" t="s">
        <v>1139</v>
      </c>
      <c r="G501" s="34" t="s">
        <v>17</v>
      </c>
      <c r="H501" s="34" t="s">
        <v>25</v>
      </c>
      <c r="I501" s="34">
        <v>8.611</v>
      </c>
      <c r="J501" s="34">
        <v>18.847</v>
      </c>
      <c r="K501" s="34">
        <v>6.09</v>
      </c>
      <c r="L501" s="34">
        <f t="shared" si="14"/>
        <v>24.937</v>
      </c>
      <c r="M501" s="34">
        <f t="shared" si="15"/>
        <v>16.326</v>
      </c>
      <c r="N501" s="34">
        <v>51.057</v>
      </c>
      <c r="O501" s="43"/>
      <c r="P501" s="34"/>
      <c r="Q501" s="34" t="s">
        <v>232</v>
      </c>
      <c r="R501" s="34"/>
    </row>
    <row r="502" spans="1:18" s="45" customFormat="1" ht="52.5" customHeight="1">
      <c r="A502" s="34">
        <v>500</v>
      </c>
      <c r="B502" s="34" t="s">
        <v>16</v>
      </c>
      <c r="C502" s="34" t="s">
        <v>229</v>
      </c>
      <c r="D502" s="34" t="s">
        <v>283</v>
      </c>
      <c r="E502" s="36" t="s">
        <v>256</v>
      </c>
      <c r="F502" s="34" t="s">
        <v>570</v>
      </c>
      <c r="G502" s="34" t="s">
        <v>17</v>
      </c>
      <c r="H502" s="34" t="s">
        <v>24</v>
      </c>
      <c r="I502" s="34">
        <v>0</v>
      </c>
      <c r="J502" s="34">
        <v>12.877</v>
      </c>
      <c r="K502" s="34">
        <v>3.443</v>
      </c>
      <c r="L502" s="34">
        <f t="shared" si="14"/>
        <v>16.32</v>
      </c>
      <c r="M502" s="34">
        <f t="shared" si="15"/>
        <v>16.32</v>
      </c>
      <c r="N502" s="34">
        <v>33.247</v>
      </c>
      <c r="O502" s="34"/>
      <c r="P502" s="34"/>
      <c r="Q502" s="34" t="s">
        <v>232</v>
      </c>
      <c r="R502" s="41"/>
    </row>
    <row r="503" spans="1:18" s="45" customFormat="1" ht="52.5" customHeight="1">
      <c r="A503" s="34">
        <v>501</v>
      </c>
      <c r="B503" s="34" t="s">
        <v>16</v>
      </c>
      <c r="C503" s="34" t="s">
        <v>20</v>
      </c>
      <c r="D503" s="34" t="s">
        <v>411</v>
      </c>
      <c r="E503" s="36" t="s">
        <v>256</v>
      </c>
      <c r="F503" s="34" t="s">
        <v>571</v>
      </c>
      <c r="G503" s="34" t="s">
        <v>17</v>
      </c>
      <c r="H503" s="34" t="s">
        <v>27</v>
      </c>
      <c r="I503" s="34">
        <v>2.197</v>
      </c>
      <c r="J503" s="34">
        <v>15.749</v>
      </c>
      <c r="K503" s="34">
        <v>2.75</v>
      </c>
      <c r="L503" s="34">
        <f t="shared" si="14"/>
        <v>18.499000000000002</v>
      </c>
      <c r="M503" s="34">
        <f t="shared" si="15"/>
        <v>16.302000000000003</v>
      </c>
      <c r="N503" s="34">
        <v>40.121</v>
      </c>
      <c r="O503" s="34"/>
      <c r="P503" s="34"/>
      <c r="Q503" s="34" t="s">
        <v>232</v>
      </c>
      <c r="R503" s="41"/>
    </row>
    <row r="504" spans="1:18" s="45" customFormat="1" ht="52.5" customHeight="1">
      <c r="A504" s="34">
        <v>502</v>
      </c>
      <c r="B504" s="34" t="s">
        <v>41</v>
      </c>
      <c r="C504" s="34" t="s">
        <v>42</v>
      </c>
      <c r="D504" s="34" t="s">
        <v>1205</v>
      </c>
      <c r="E504" s="36" t="s">
        <v>256</v>
      </c>
      <c r="F504" s="34" t="s">
        <v>1208</v>
      </c>
      <c r="G504" s="34" t="s">
        <v>17</v>
      </c>
      <c r="H504" s="34" t="s">
        <v>30</v>
      </c>
      <c r="I504" s="36"/>
      <c r="J504" s="36">
        <v>12.598630136986</v>
      </c>
      <c r="K504" s="36">
        <v>3.633</v>
      </c>
      <c r="L504" s="34">
        <f t="shared" si="14"/>
        <v>16.231630136986</v>
      </c>
      <c r="M504" s="34">
        <f t="shared" si="15"/>
        <v>16.231630136986</v>
      </c>
      <c r="N504" s="36">
        <v>32.193</v>
      </c>
      <c r="O504" s="34"/>
      <c r="P504" s="36"/>
      <c r="Q504" s="34" t="s">
        <v>232</v>
      </c>
      <c r="R504" s="34"/>
    </row>
    <row r="505" spans="1:18" s="45" customFormat="1" ht="52.5" customHeight="1">
      <c r="A505" s="34">
        <v>503</v>
      </c>
      <c r="B505" s="34" t="s">
        <v>16</v>
      </c>
      <c r="C505" s="34" t="s">
        <v>289</v>
      </c>
      <c r="D505" s="34" t="s">
        <v>418</v>
      </c>
      <c r="E505" s="36" t="s">
        <v>256</v>
      </c>
      <c r="F505" s="34" t="s">
        <v>572</v>
      </c>
      <c r="G505" s="34" t="s">
        <v>17</v>
      </c>
      <c r="H505" s="34" t="s">
        <v>26</v>
      </c>
      <c r="I505" s="34">
        <v>0</v>
      </c>
      <c r="J505" s="34">
        <v>12.819</v>
      </c>
      <c r="K505" s="34">
        <v>3.35</v>
      </c>
      <c r="L505" s="34">
        <f t="shared" si="14"/>
        <v>16.169</v>
      </c>
      <c r="M505" s="34">
        <f t="shared" si="15"/>
        <v>16.169</v>
      </c>
      <c r="N505" s="34">
        <v>34.087</v>
      </c>
      <c r="O505" s="34"/>
      <c r="P505" s="34"/>
      <c r="Q505" s="34" t="s">
        <v>232</v>
      </c>
      <c r="R505" s="41"/>
    </row>
    <row r="506" spans="1:18" s="45" customFormat="1" ht="52.5" customHeight="1">
      <c r="A506" s="34">
        <v>504</v>
      </c>
      <c r="B506" s="34" t="s">
        <v>16</v>
      </c>
      <c r="C506" s="34" t="s">
        <v>269</v>
      </c>
      <c r="D506" s="34" t="s">
        <v>287</v>
      </c>
      <c r="E506" s="36" t="s">
        <v>256</v>
      </c>
      <c r="F506" s="34" t="s">
        <v>573</v>
      </c>
      <c r="G506" s="34" t="s">
        <v>17</v>
      </c>
      <c r="H506" s="34" t="s">
        <v>24</v>
      </c>
      <c r="I506" s="34">
        <v>0</v>
      </c>
      <c r="J506" s="34">
        <v>13.003</v>
      </c>
      <c r="K506" s="34">
        <v>3.15</v>
      </c>
      <c r="L506" s="34">
        <f t="shared" si="14"/>
        <v>16.153</v>
      </c>
      <c r="M506" s="34">
        <f t="shared" si="15"/>
        <v>16.153</v>
      </c>
      <c r="N506" s="34">
        <v>59.117</v>
      </c>
      <c r="O506" s="34"/>
      <c r="P506" s="34"/>
      <c r="Q506" s="34" t="s">
        <v>232</v>
      </c>
      <c r="R506" s="41"/>
    </row>
    <row r="507" spans="1:18" s="45" customFormat="1" ht="52.5" customHeight="1">
      <c r="A507" s="34">
        <v>505</v>
      </c>
      <c r="B507" s="34" t="s">
        <v>34</v>
      </c>
      <c r="C507" s="34" t="s">
        <v>683</v>
      </c>
      <c r="D507" s="34" t="s">
        <v>724</v>
      </c>
      <c r="E507" s="36" t="s">
        <v>256</v>
      </c>
      <c r="F507" s="34" t="s">
        <v>759</v>
      </c>
      <c r="G507" s="34" t="s">
        <v>17</v>
      </c>
      <c r="H507" s="34" t="s">
        <v>18</v>
      </c>
      <c r="I507" s="34">
        <v>0</v>
      </c>
      <c r="J507" s="34">
        <v>10.096</v>
      </c>
      <c r="K507" s="34">
        <v>6.05</v>
      </c>
      <c r="L507" s="34">
        <f t="shared" si="14"/>
        <v>16.146</v>
      </c>
      <c r="M507" s="34">
        <f t="shared" si="15"/>
        <v>16.146</v>
      </c>
      <c r="N507" s="34">
        <v>35.816438356164</v>
      </c>
      <c r="O507" s="34"/>
      <c r="P507" s="34"/>
      <c r="Q507" s="34" t="s">
        <v>232</v>
      </c>
      <c r="R507" s="34"/>
    </row>
    <row r="508" spans="1:18" s="45" customFormat="1" ht="52.5" customHeight="1">
      <c r="A508" s="34">
        <v>506</v>
      </c>
      <c r="B508" s="37" t="s">
        <v>35</v>
      </c>
      <c r="C508" s="40" t="s">
        <v>793</v>
      </c>
      <c r="D508" s="40" t="s">
        <v>840</v>
      </c>
      <c r="E508" s="37" t="s">
        <v>256</v>
      </c>
      <c r="F508" s="40" t="s">
        <v>850</v>
      </c>
      <c r="G508" s="40" t="s">
        <v>17</v>
      </c>
      <c r="H508" s="40" t="s">
        <v>26</v>
      </c>
      <c r="I508" s="37"/>
      <c r="J508" s="37">
        <v>12.501369863014</v>
      </c>
      <c r="K508" s="40">
        <v>3.605</v>
      </c>
      <c r="L508" s="34">
        <f t="shared" si="14"/>
        <v>16.106369863014</v>
      </c>
      <c r="M508" s="34">
        <f t="shared" si="15"/>
        <v>16.106369863014</v>
      </c>
      <c r="N508" s="40">
        <v>42.141</v>
      </c>
      <c r="O508" s="37"/>
      <c r="P508" s="37"/>
      <c r="Q508" s="34" t="s">
        <v>232</v>
      </c>
      <c r="R508" s="41"/>
    </row>
    <row r="509" spans="1:18" s="45" customFormat="1" ht="52.5" customHeight="1">
      <c r="A509" s="34">
        <v>507</v>
      </c>
      <c r="B509" s="34" t="s">
        <v>34</v>
      </c>
      <c r="C509" s="34" t="s">
        <v>34</v>
      </c>
      <c r="D509" s="34" t="s">
        <v>694</v>
      </c>
      <c r="E509" s="36" t="s">
        <v>256</v>
      </c>
      <c r="F509" s="34" t="s">
        <v>760</v>
      </c>
      <c r="G509" s="34" t="s">
        <v>17</v>
      </c>
      <c r="H509" s="34" t="s">
        <v>30</v>
      </c>
      <c r="I509" s="34">
        <v>0</v>
      </c>
      <c r="J509" s="34">
        <v>12.549</v>
      </c>
      <c r="K509" s="34">
        <v>3.556</v>
      </c>
      <c r="L509" s="34">
        <f t="shared" si="14"/>
        <v>16.105</v>
      </c>
      <c r="M509" s="34">
        <f t="shared" si="15"/>
        <v>16.105</v>
      </c>
      <c r="N509" s="34">
        <v>42.778082191781</v>
      </c>
      <c r="O509" s="34"/>
      <c r="P509" s="34"/>
      <c r="Q509" s="34" t="s">
        <v>232</v>
      </c>
      <c r="R509" s="34"/>
    </row>
    <row r="510" spans="1:18" s="45" customFormat="1" ht="52.5" customHeight="1">
      <c r="A510" s="34">
        <v>508</v>
      </c>
      <c r="B510" s="34" t="s">
        <v>16</v>
      </c>
      <c r="C510" s="34" t="s">
        <v>258</v>
      </c>
      <c r="D510" s="34" t="s">
        <v>282</v>
      </c>
      <c r="E510" s="36" t="s">
        <v>256</v>
      </c>
      <c r="F510" s="34" t="s">
        <v>574</v>
      </c>
      <c r="G510" s="34" t="s">
        <v>17</v>
      </c>
      <c r="H510" s="34" t="s">
        <v>21</v>
      </c>
      <c r="I510" s="34">
        <v>7.899</v>
      </c>
      <c r="J510" s="34">
        <v>19.908</v>
      </c>
      <c r="K510" s="34">
        <v>4.089</v>
      </c>
      <c r="L510" s="34">
        <f t="shared" si="14"/>
        <v>23.997</v>
      </c>
      <c r="M510" s="34">
        <f t="shared" si="15"/>
        <v>16.098</v>
      </c>
      <c r="N510" s="34">
        <v>58.094</v>
      </c>
      <c r="O510" s="34"/>
      <c r="P510" s="34"/>
      <c r="Q510" s="34" t="s">
        <v>232</v>
      </c>
      <c r="R510" s="41"/>
    </row>
    <row r="511" spans="1:18" s="45" customFormat="1" ht="52.5" customHeight="1">
      <c r="A511" s="34">
        <v>509</v>
      </c>
      <c r="B511" s="34" t="s">
        <v>244</v>
      </c>
      <c r="C511" s="34" t="s">
        <v>964</v>
      </c>
      <c r="D511" s="34" t="s">
        <v>1140</v>
      </c>
      <c r="E511" s="36" t="s">
        <v>256</v>
      </c>
      <c r="F511" s="34" t="s">
        <v>1141</v>
      </c>
      <c r="G511" s="34" t="s">
        <v>17</v>
      </c>
      <c r="H511" s="34" t="s">
        <v>26</v>
      </c>
      <c r="I511" s="34">
        <v>0</v>
      </c>
      <c r="J511" s="34">
        <v>12.962</v>
      </c>
      <c r="K511" s="34">
        <v>3.134</v>
      </c>
      <c r="L511" s="34">
        <f t="shared" si="14"/>
        <v>16.096</v>
      </c>
      <c r="M511" s="34">
        <f t="shared" si="15"/>
        <v>16.096</v>
      </c>
      <c r="N511" s="34">
        <v>44.336</v>
      </c>
      <c r="O511" s="43"/>
      <c r="P511" s="34"/>
      <c r="Q511" s="34" t="s">
        <v>232</v>
      </c>
      <c r="R511" s="34"/>
    </row>
    <row r="512" spans="1:18" s="45" customFormat="1" ht="52.5" customHeight="1">
      <c r="A512" s="34">
        <v>510</v>
      </c>
      <c r="B512" s="34" t="s">
        <v>16</v>
      </c>
      <c r="C512" s="34" t="s">
        <v>28</v>
      </c>
      <c r="D512" s="34" t="s">
        <v>361</v>
      </c>
      <c r="E512" s="36" t="s">
        <v>256</v>
      </c>
      <c r="F512" s="34" t="s">
        <v>575</v>
      </c>
      <c r="G512" s="34" t="s">
        <v>17</v>
      </c>
      <c r="H512" s="34" t="s">
        <v>25</v>
      </c>
      <c r="I512" s="34">
        <v>4.567</v>
      </c>
      <c r="J512" s="34">
        <v>15.066</v>
      </c>
      <c r="K512" s="34">
        <v>5.58</v>
      </c>
      <c r="L512" s="34">
        <f t="shared" si="14"/>
        <v>20.646</v>
      </c>
      <c r="M512" s="34">
        <f t="shared" si="15"/>
        <v>16.079</v>
      </c>
      <c r="N512" s="34">
        <v>46.357</v>
      </c>
      <c r="O512" s="34"/>
      <c r="P512" s="34"/>
      <c r="Q512" s="34" t="s">
        <v>232</v>
      </c>
      <c r="R512" s="41"/>
    </row>
    <row r="513" spans="1:18" s="45" customFormat="1" ht="52.5" customHeight="1">
      <c r="A513" s="34">
        <v>511</v>
      </c>
      <c r="B513" s="34" t="s">
        <v>36</v>
      </c>
      <c r="C513" s="34" t="s">
        <v>874</v>
      </c>
      <c r="D513" s="34" t="s">
        <v>888</v>
      </c>
      <c r="E513" s="36" t="s">
        <v>256</v>
      </c>
      <c r="F513" s="34" t="s">
        <v>940</v>
      </c>
      <c r="G513" s="34" t="s">
        <v>17</v>
      </c>
      <c r="H513" s="34" t="s">
        <v>18</v>
      </c>
      <c r="I513" s="34">
        <v>7.7054794520548</v>
      </c>
      <c r="J513" s="34">
        <v>21.061643835616</v>
      </c>
      <c r="K513" s="34">
        <v>2.714</v>
      </c>
      <c r="L513" s="34">
        <f t="shared" si="14"/>
        <v>23.775643835616</v>
      </c>
      <c r="M513" s="34">
        <f t="shared" si="15"/>
        <v>16.0701643835612</v>
      </c>
      <c r="N513" s="34">
        <v>51.01</v>
      </c>
      <c r="O513" s="43" t="s">
        <v>1209</v>
      </c>
      <c r="P513" s="43"/>
      <c r="Q513" s="34" t="s">
        <v>232</v>
      </c>
      <c r="R513" s="34"/>
    </row>
    <row r="514" spans="1:18" s="45" customFormat="1" ht="52.5" customHeight="1">
      <c r="A514" s="34">
        <v>512</v>
      </c>
      <c r="B514" s="34" t="s">
        <v>16</v>
      </c>
      <c r="C514" s="34" t="s">
        <v>28</v>
      </c>
      <c r="D514" s="34" t="s">
        <v>361</v>
      </c>
      <c r="E514" s="36" t="s">
        <v>256</v>
      </c>
      <c r="F514" s="34" t="s">
        <v>576</v>
      </c>
      <c r="G514" s="34" t="s">
        <v>17</v>
      </c>
      <c r="H514" s="34" t="s">
        <v>21</v>
      </c>
      <c r="I514" s="34">
        <v>3.721</v>
      </c>
      <c r="J514" s="34">
        <v>15.138</v>
      </c>
      <c r="K514" s="34">
        <v>4.64</v>
      </c>
      <c r="L514" s="34">
        <f t="shared" si="14"/>
        <v>19.778</v>
      </c>
      <c r="M514" s="34">
        <f t="shared" si="15"/>
        <v>16.057</v>
      </c>
      <c r="N514" s="34">
        <v>52.142</v>
      </c>
      <c r="O514" s="34"/>
      <c r="P514" s="34"/>
      <c r="Q514" s="34" t="s">
        <v>232</v>
      </c>
      <c r="R514" s="41"/>
    </row>
    <row r="515" spans="1:18" s="45" customFormat="1" ht="52.5" customHeight="1">
      <c r="A515" s="34">
        <v>513</v>
      </c>
      <c r="B515" s="34" t="s">
        <v>244</v>
      </c>
      <c r="C515" s="34" t="s">
        <v>995</v>
      </c>
      <c r="D515" s="34" t="s">
        <v>1007</v>
      </c>
      <c r="E515" s="36" t="s">
        <v>256</v>
      </c>
      <c r="F515" s="34" t="s">
        <v>1142</v>
      </c>
      <c r="G515" s="34" t="s">
        <v>17</v>
      </c>
      <c r="H515" s="34" t="s">
        <v>27</v>
      </c>
      <c r="I515" s="34">
        <v>0</v>
      </c>
      <c r="J515" s="34">
        <v>11.425</v>
      </c>
      <c r="K515" s="34">
        <v>4.606</v>
      </c>
      <c r="L515" s="34">
        <f aca="true" t="shared" si="16" ref="L515:L578">J515+K515</f>
        <v>16.031</v>
      </c>
      <c r="M515" s="34">
        <f aca="true" t="shared" si="17" ref="M515:M578">L515-I515</f>
        <v>16.031</v>
      </c>
      <c r="N515" s="34">
        <v>41.231</v>
      </c>
      <c r="O515" s="43"/>
      <c r="P515" s="34"/>
      <c r="Q515" s="34" t="s">
        <v>232</v>
      </c>
      <c r="R515" s="34"/>
    </row>
    <row r="516" spans="1:18" s="45" customFormat="1" ht="52.5" customHeight="1">
      <c r="A516" s="34">
        <v>514</v>
      </c>
      <c r="B516" s="34" t="s">
        <v>36</v>
      </c>
      <c r="C516" s="34" t="s">
        <v>874</v>
      </c>
      <c r="D516" s="34" t="s">
        <v>876</v>
      </c>
      <c r="E516" s="36" t="s">
        <v>256</v>
      </c>
      <c r="F516" s="34" t="s">
        <v>941</v>
      </c>
      <c r="G516" s="34" t="s">
        <v>17</v>
      </c>
      <c r="H516" s="34" t="s">
        <v>18</v>
      </c>
      <c r="I516" s="34"/>
      <c r="J516" s="34">
        <v>12.361643835616</v>
      </c>
      <c r="K516" s="34">
        <v>3.669</v>
      </c>
      <c r="L516" s="34">
        <f t="shared" si="16"/>
        <v>16.030643835616</v>
      </c>
      <c r="M516" s="34">
        <f t="shared" si="17"/>
        <v>16.030643835616</v>
      </c>
      <c r="N516" s="34">
        <v>35.339</v>
      </c>
      <c r="O516" s="43"/>
      <c r="P516" s="43"/>
      <c r="Q516" s="34" t="s">
        <v>232</v>
      </c>
      <c r="R516" s="34"/>
    </row>
    <row r="517" spans="1:18" s="45" customFormat="1" ht="52.5" customHeight="1">
      <c r="A517" s="34">
        <v>515</v>
      </c>
      <c r="B517" s="34" t="s">
        <v>16</v>
      </c>
      <c r="C517" s="34" t="s">
        <v>254</v>
      </c>
      <c r="D517" s="34" t="s">
        <v>482</v>
      </c>
      <c r="E517" s="36" t="s">
        <v>256</v>
      </c>
      <c r="F517" s="34" t="s">
        <v>577</v>
      </c>
      <c r="G517" s="34" t="s">
        <v>17</v>
      </c>
      <c r="H517" s="34" t="s">
        <v>24</v>
      </c>
      <c r="I517" s="34">
        <v>0</v>
      </c>
      <c r="J517" s="34">
        <v>12.811</v>
      </c>
      <c r="K517" s="34">
        <v>3.217</v>
      </c>
      <c r="L517" s="34">
        <f t="shared" si="16"/>
        <v>16.028</v>
      </c>
      <c r="M517" s="34">
        <f t="shared" si="17"/>
        <v>16.028</v>
      </c>
      <c r="N517" s="34">
        <v>36.232</v>
      </c>
      <c r="O517" s="34"/>
      <c r="P517" s="34"/>
      <c r="Q517" s="34" t="s">
        <v>232</v>
      </c>
      <c r="R517" s="41"/>
    </row>
    <row r="518" spans="1:18" s="45" customFormat="1" ht="52.5" customHeight="1">
      <c r="A518" s="34">
        <v>516</v>
      </c>
      <c r="B518" s="34" t="s">
        <v>16</v>
      </c>
      <c r="C518" s="34" t="s">
        <v>289</v>
      </c>
      <c r="D518" s="34" t="s">
        <v>416</v>
      </c>
      <c r="E518" s="36" t="s">
        <v>256</v>
      </c>
      <c r="F518" s="34" t="s">
        <v>578</v>
      </c>
      <c r="G518" s="34" t="s">
        <v>17</v>
      </c>
      <c r="H518" s="34" t="s">
        <v>18</v>
      </c>
      <c r="I518" s="34">
        <v>10.689</v>
      </c>
      <c r="J518" s="34">
        <v>22.774</v>
      </c>
      <c r="K518" s="34">
        <v>3.941</v>
      </c>
      <c r="L518" s="34">
        <f t="shared" si="16"/>
        <v>26.715</v>
      </c>
      <c r="M518" s="34">
        <f t="shared" si="17"/>
        <v>16.026</v>
      </c>
      <c r="N518" s="34">
        <v>57.087</v>
      </c>
      <c r="O518" s="34"/>
      <c r="P518" s="34"/>
      <c r="Q518" s="34" t="s">
        <v>232</v>
      </c>
      <c r="R518" s="41"/>
    </row>
    <row r="519" spans="1:18" s="45" customFormat="1" ht="52.5" customHeight="1">
      <c r="A519" s="34">
        <v>517</v>
      </c>
      <c r="B519" s="34" t="s">
        <v>16</v>
      </c>
      <c r="C519" s="34" t="s">
        <v>258</v>
      </c>
      <c r="D519" s="34" t="s">
        <v>579</v>
      </c>
      <c r="E519" s="36" t="s">
        <v>256</v>
      </c>
      <c r="F519" s="34" t="s">
        <v>580</v>
      </c>
      <c r="G519" s="34" t="s">
        <v>17</v>
      </c>
      <c r="H519" s="34" t="s">
        <v>25</v>
      </c>
      <c r="I519" s="34">
        <v>0</v>
      </c>
      <c r="J519" s="34">
        <v>11.589</v>
      </c>
      <c r="K519" s="34">
        <v>4.4</v>
      </c>
      <c r="L519" s="34">
        <f t="shared" si="16"/>
        <v>15.989</v>
      </c>
      <c r="M519" s="34">
        <f t="shared" si="17"/>
        <v>15.989</v>
      </c>
      <c r="N519" s="34">
        <v>37.226</v>
      </c>
      <c r="O519" s="34"/>
      <c r="P519" s="34"/>
      <c r="Q519" s="34" t="s">
        <v>232</v>
      </c>
      <c r="R519" s="41"/>
    </row>
    <row r="520" spans="1:18" s="45" customFormat="1" ht="52.5" customHeight="1">
      <c r="A520" s="34">
        <v>518</v>
      </c>
      <c r="B520" s="34" t="s">
        <v>16</v>
      </c>
      <c r="C520" s="34" t="s">
        <v>269</v>
      </c>
      <c r="D520" s="34" t="s">
        <v>475</v>
      </c>
      <c r="E520" s="36" t="s">
        <v>256</v>
      </c>
      <c r="F520" s="34" t="s">
        <v>373</v>
      </c>
      <c r="G520" s="34" t="s">
        <v>17</v>
      </c>
      <c r="H520" s="34" t="s">
        <v>18</v>
      </c>
      <c r="I520" s="34">
        <v>0</v>
      </c>
      <c r="J520" s="34">
        <v>13.148</v>
      </c>
      <c r="K520" s="34">
        <v>2.821</v>
      </c>
      <c r="L520" s="34">
        <f t="shared" si="16"/>
        <v>15.969</v>
      </c>
      <c r="M520" s="34">
        <f t="shared" si="17"/>
        <v>15.969</v>
      </c>
      <c r="N520" s="34">
        <v>45.21</v>
      </c>
      <c r="O520" s="34"/>
      <c r="P520" s="34"/>
      <c r="Q520" s="34" t="s">
        <v>232</v>
      </c>
      <c r="R520" s="41"/>
    </row>
    <row r="521" spans="1:18" s="45" customFormat="1" ht="52.5" customHeight="1">
      <c r="A521" s="34">
        <v>519</v>
      </c>
      <c r="B521" s="34" t="s">
        <v>16</v>
      </c>
      <c r="C521" s="34" t="s">
        <v>254</v>
      </c>
      <c r="D521" s="34" t="s">
        <v>581</v>
      </c>
      <c r="E521" s="36" t="s">
        <v>256</v>
      </c>
      <c r="F521" s="34" t="s">
        <v>582</v>
      </c>
      <c r="G521" s="34" t="s">
        <v>17</v>
      </c>
      <c r="H521" s="34" t="s">
        <v>23</v>
      </c>
      <c r="I521" s="34">
        <v>0</v>
      </c>
      <c r="J521" s="34">
        <v>13.162</v>
      </c>
      <c r="K521" s="34">
        <v>2.794</v>
      </c>
      <c r="L521" s="34">
        <f t="shared" si="16"/>
        <v>15.956000000000001</v>
      </c>
      <c r="M521" s="34">
        <f t="shared" si="17"/>
        <v>15.956000000000001</v>
      </c>
      <c r="N521" s="34">
        <v>32.267</v>
      </c>
      <c r="O521" s="34"/>
      <c r="P521" s="34"/>
      <c r="Q521" s="34" t="s">
        <v>232</v>
      </c>
      <c r="R521" s="41"/>
    </row>
    <row r="522" spans="1:18" s="45" customFormat="1" ht="52.5" customHeight="1">
      <c r="A522" s="34">
        <v>520</v>
      </c>
      <c r="B522" s="34" t="s">
        <v>16</v>
      </c>
      <c r="C522" s="34" t="s">
        <v>229</v>
      </c>
      <c r="D522" s="34" t="s">
        <v>283</v>
      </c>
      <c r="E522" s="36" t="s">
        <v>256</v>
      </c>
      <c r="F522" s="34" t="s">
        <v>583</v>
      </c>
      <c r="G522" s="34" t="s">
        <v>17</v>
      </c>
      <c r="H522" s="34" t="s">
        <v>26</v>
      </c>
      <c r="I522" s="34">
        <v>0</v>
      </c>
      <c r="J522" s="34">
        <v>12.848</v>
      </c>
      <c r="K522" s="34">
        <v>3.089</v>
      </c>
      <c r="L522" s="34">
        <f t="shared" si="16"/>
        <v>15.937000000000001</v>
      </c>
      <c r="M522" s="34">
        <f t="shared" si="17"/>
        <v>15.937000000000001</v>
      </c>
      <c r="N522" s="34">
        <v>42.051</v>
      </c>
      <c r="O522" s="34"/>
      <c r="P522" s="34"/>
      <c r="Q522" s="34" t="s">
        <v>232</v>
      </c>
      <c r="R522" s="41"/>
    </row>
    <row r="523" spans="1:18" s="45" customFormat="1" ht="52.5" customHeight="1">
      <c r="A523" s="34">
        <v>521</v>
      </c>
      <c r="B523" s="34" t="s">
        <v>34</v>
      </c>
      <c r="C523" s="34" t="s">
        <v>34</v>
      </c>
      <c r="D523" s="34" t="s">
        <v>694</v>
      </c>
      <c r="E523" s="36" t="s">
        <v>256</v>
      </c>
      <c r="F523" s="34" t="s">
        <v>761</v>
      </c>
      <c r="G523" s="34" t="s">
        <v>17</v>
      </c>
      <c r="H523" s="34" t="s">
        <v>26</v>
      </c>
      <c r="I523" s="34">
        <v>0</v>
      </c>
      <c r="J523" s="34">
        <v>11.899</v>
      </c>
      <c r="K523" s="34">
        <v>3.938</v>
      </c>
      <c r="L523" s="34">
        <f t="shared" si="16"/>
        <v>15.837</v>
      </c>
      <c r="M523" s="34">
        <f t="shared" si="17"/>
        <v>15.837</v>
      </c>
      <c r="N523" s="34">
        <v>41.983561643836</v>
      </c>
      <c r="O523" s="34"/>
      <c r="P523" s="34"/>
      <c r="Q523" s="34" t="s">
        <v>232</v>
      </c>
      <c r="R523" s="34"/>
    </row>
    <row r="524" spans="1:18" s="45" customFormat="1" ht="52.5" customHeight="1">
      <c r="A524" s="34">
        <v>522</v>
      </c>
      <c r="B524" s="37" t="s">
        <v>35</v>
      </c>
      <c r="C524" s="40" t="s">
        <v>793</v>
      </c>
      <c r="D524" s="40" t="s">
        <v>794</v>
      </c>
      <c r="E524" s="37" t="s">
        <v>256</v>
      </c>
      <c r="F524" s="40" t="s">
        <v>851</v>
      </c>
      <c r="G524" s="40" t="s">
        <v>17</v>
      </c>
      <c r="H524" s="40" t="s">
        <v>23</v>
      </c>
      <c r="I524" s="37"/>
      <c r="J524" s="37">
        <v>14.009589041096</v>
      </c>
      <c r="K524" s="40">
        <v>1.794</v>
      </c>
      <c r="L524" s="34">
        <f t="shared" si="16"/>
        <v>15.803589041096</v>
      </c>
      <c r="M524" s="34">
        <f t="shared" si="17"/>
        <v>15.803589041096</v>
      </c>
      <c r="N524" s="40">
        <v>41.266</v>
      </c>
      <c r="O524" s="37"/>
      <c r="P524" s="37"/>
      <c r="Q524" s="34" t="s">
        <v>232</v>
      </c>
      <c r="R524" s="41"/>
    </row>
    <row r="525" spans="1:18" s="45" customFormat="1" ht="52.5" customHeight="1">
      <c r="A525" s="34">
        <v>523</v>
      </c>
      <c r="B525" s="34" t="s">
        <v>16</v>
      </c>
      <c r="C525" s="34" t="s">
        <v>289</v>
      </c>
      <c r="D525" s="34" t="s">
        <v>541</v>
      </c>
      <c r="E525" s="36" t="s">
        <v>256</v>
      </c>
      <c r="F525" s="34" t="s">
        <v>584</v>
      </c>
      <c r="G525" s="34" t="s">
        <v>17</v>
      </c>
      <c r="H525" s="34" t="s">
        <v>27</v>
      </c>
      <c r="I525" s="34">
        <v>0</v>
      </c>
      <c r="J525" s="34">
        <v>12.497</v>
      </c>
      <c r="K525" s="34">
        <v>3.3</v>
      </c>
      <c r="L525" s="34">
        <f t="shared" si="16"/>
        <v>15.797</v>
      </c>
      <c r="M525" s="34">
        <f t="shared" si="17"/>
        <v>15.797</v>
      </c>
      <c r="N525" s="34">
        <v>44.286</v>
      </c>
      <c r="O525" s="34"/>
      <c r="P525" s="34"/>
      <c r="Q525" s="34" t="s">
        <v>232</v>
      </c>
      <c r="R525" s="41"/>
    </row>
    <row r="526" spans="1:18" s="45" customFormat="1" ht="52.5" customHeight="1">
      <c r="A526" s="34">
        <v>524</v>
      </c>
      <c r="B526" s="34" t="s">
        <v>16</v>
      </c>
      <c r="C526" s="34" t="s">
        <v>20</v>
      </c>
      <c r="D526" s="34" t="s">
        <v>384</v>
      </c>
      <c r="E526" s="36" t="s">
        <v>256</v>
      </c>
      <c r="F526" s="34" t="s">
        <v>585</v>
      </c>
      <c r="G526" s="34" t="s">
        <v>17</v>
      </c>
      <c r="H526" s="34" t="s">
        <v>30</v>
      </c>
      <c r="I526" s="34">
        <v>1.74</v>
      </c>
      <c r="J526" s="34">
        <v>13.973</v>
      </c>
      <c r="K526" s="34">
        <v>3.543</v>
      </c>
      <c r="L526" s="34">
        <f t="shared" si="16"/>
        <v>17.516000000000002</v>
      </c>
      <c r="M526" s="34">
        <f t="shared" si="17"/>
        <v>15.776000000000002</v>
      </c>
      <c r="N526" s="34">
        <v>46.086</v>
      </c>
      <c r="O526" s="34"/>
      <c r="P526" s="34"/>
      <c r="Q526" s="34" t="s">
        <v>232</v>
      </c>
      <c r="R526" s="41"/>
    </row>
    <row r="527" spans="1:18" s="45" customFormat="1" ht="52.5" customHeight="1">
      <c r="A527" s="34">
        <v>525</v>
      </c>
      <c r="B527" s="34" t="s">
        <v>16</v>
      </c>
      <c r="C527" s="34" t="s">
        <v>258</v>
      </c>
      <c r="D527" s="34" t="s">
        <v>316</v>
      </c>
      <c r="E527" s="36" t="s">
        <v>256</v>
      </c>
      <c r="F527" s="34" t="s">
        <v>586</v>
      </c>
      <c r="G527" s="34" t="s">
        <v>17</v>
      </c>
      <c r="H527" s="34" t="s">
        <v>30</v>
      </c>
      <c r="I527" s="34">
        <v>0</v>
      </c>
      <c r="J527" s="34">
        <v>13.742</v>
      </c>
      <c r="K527" s="34">
        <v>1.983</v>
      </c>
      <c r="L527" s="34">
        <f t="shared" si="16"/>
        <v>15.725000000000001</v>
      </c>
      <c r="M527" s="34">
        <f t="shared" si="17"/>
        <v>15.725000000000001</v>
      </c>
      <c r="N527" s="34">
        <v>44.276</v>
      </c>
      <c r="O527" s="34"/>
      <c r="P527" s="34"/>
      <c r="Q527" s="34" t="s">
        <v>232</v>
      </c>
      <c r="R527" s="41"/>
    </row>
    <row r="528" spans="1:18" s="45" customFormat="1" ht="52.5" customHeight="1">
      <c r="A528" s="34">
        <v>526</v>
      </c>
      <c r="B528" s="34" t="s">
        <v>244</v>
      </c>
      <c r="C528" s="34" t="s">
        <v>979</v>
      </c>
      <c r="D528" s="34" t="s">
        <v>1143</v>
      </c>
      <c r="E528" s="36" t="s">
        <v>256</v>
      </c>
      <c r="F528" s="34" t="s">
        <v>1144</v>
      </c>
      <c r="G528" s="34" t="s">
        <v>17</v>
      </c>
      <c r="H528" s="34" t="s">
        <v>30</v>
      </c>
      <c r="I528" s="34">
        <v>0</v>
      </c>
      <c r="J528" s="34">
        <v>11.578</v>
      </c>
      <c r="K528" s="34">
        <v>4.123</v>
      </c>
      <c r="L528" s="34">
        <f t="shared" si="16"/>
        <v>15.701</v>
      </c>
      <c r="M528" s="34">
        <f t="shared" si="17"/>
        <v>15.701</v>
      </c>
      <c r="N528" s="34">
        <v>42.268</v>
      </c>
      <c r="O528" s="43"/>
      <c r="P528" s="34"/>
      <c r="Q528" s="34" t="s">
        <v>232</v>
      </c>
      <c r="R528" s="34"/>
    </row>
    <row r="529" spans="1:18" s="45" customFormat="1" ht="52.5" customHeight="1">
      <c r="A529" s="34">
        <v>527</v>
      </c>
      <c r="B529" s="34" t="s">
        <v>244</v>
      </c>
      <c r="C529" s="34" t="s">
        <v>976</v>
      </c>
      <c r="D529" s="34" t="s">
        <v>1060</v>
      </c>
      <c r="E529" s="36" t="s">
        <v>256</v>
      </c>
      <c r="F529" s="34" t="s">
        <v>1145</v>
      </c>
      <c r="G529" s="34" t="s">
        <v>17</v>
      </c>
      <c r="H529" s="34" t="s">
        <v>24</v>
      </c>
      <c r="I529" s="34">
        <v>0</v>
      </c>
      <c r="J529" s="34">
        <v>12.514</v>
      </c>
      <c r="K529" s="34">
        <v>3.15</v>
      </c>
      <c r="L529" s="34">
        <f t="shared" si="16"/>
        <v>15.664</v>
      </c>
      <c r="M529" s="34">
        <f t="shared" si="17"/>
        <v>15.664</v>
      </c>
      <c r="N529" s="34">
        <v>40.14</v>
      </c>
      <c r="O529" s="43"/>
      <c r="P529" s="34"/>
      <c r="Q529" s="34" t="s">
        <v>232</v>
      </c>
      <c r="R529" s="34"/>
    </row>
    <row r="530" spans="1:18" s="45" customFormat="1" ht="52.5" customHeight="1">
      <c r="A530" s="34">
        <v>528</v>
      </c>
      <c r="B530" s="34" t="s">
        <v>16</v>
      </c>
      <c r="C530" s="34" t="s">
        <v>258</v>
      </c>
      <c r="D530" s="34" t="s">
        <v>282</v>
      </c>
      <c r="E530" s="36" t="s">
        <v>256</v>
      </c>
      <c r="F530" s="34" t="s">
        <v>587</v>
      </c>
      <c r="G530" s="34" t="s">
        <v>17</v>
      </c>
      <c r="H530" s="34" t="s">
        <v>25</v>
      </c>
      <c r="I530" s="34">
        <v>0</v>
      </c>
      <c r="J530" s="34">
        <v>11.488</v>
      </c>
      <c r="K530" s="34">
        <v>4.15</v>
      </c>
      <c r="L530" s="34">
        <f t="shared" si="16"/>
        <v>15.638</v>
      </c>
      <c r="M530" s="34">
        <f t="shared" si="17"/>
        <v>15.638</v>
      </c>
      <c r="N530" s="34">
        <v>36.247</v>
      </c>
      <c r="O530" s="34"/>
      <c r="P530" s="34"/>
      <c r="Q530" s="34" t="s">
        <v>232</v>
      </c>
      <c r="R530" s="41"/>
    </row>
    <row r="531" spans="1:18" s="45" customFormat="1" ht="52.5" customHeight="1">
      <c r="A531" s="34">
        <v>529</v>
      </c>
      <c r="B531" s="34" t="s">
        <v>36</v>
      </c>
      <c r="C531" s="34" t="s">
        <v>874</v>
      </c>
      <c r="D531" s="34" t="s">
        <v>875</v>
      </c>
      <c r="E531" s="36" t="s">
        <v>32</v>
      </c>
      <c r="F531" s="34" t="s">
        <v>942</v>
      </c>
      <c r="G531" s="34" t="s">
        <v>17</v>
      </c>
      <c r="H531" s="34" t="s">
        <v>18</v>
      </c>
      <c r="I531" s="34"/>
      <c r="J531" s="34">
        <v>14.064383561644</v>
      </c>
      <c r="K531" s="34">
        <v>1.523</v>
      </c>
      <c r="L531" s="34">
        <f t="shared" si="16"/>
        <v>15.587383561644</v>
      </c>
      <c r="M531" s="34">
        <f t="shared" si="17"/>
        <v>15.587383561644</v>
      </c>
      <c r="N531" s="34">
        <v>33.24</v>
      </c>
      <c r="O531" s="43"/>
      <c r="P531" s="43"/>
      <c r="Q531" s="34" t="s">
        <v>232</v>
      </c>
      <c r="R531" s="34"/>
    </row>
    <row r="532" spans="1:18" s="45" customFormat="1" ht="52.5" customHeight="1">
      <c r="A532" s="34">
        <v>530</v>
      </c>
      <c r="B532" s="37" t="s">
        <v>35</v>
      </c>
      <c r="C532" s="40" t="s">
        <v>793</v>
      </c>
      <c r="D532" s="40" t="s">
        <v>794</v>
      </c>
      <c r="E532" s="37" t="s">
        <v>256</v>
      </c>
      <c r="F532" s="40" t="s">
        <v>852</v>
      </c>
      <c r="G532" s="40" t="s">
        <v>17</v>
      </c>
      <c r="H532" s="40" t="s">
        <v>19</v>
      </c>
      <c r="I532" s="37"/>
      <c r="J532" s="37">
        <v>13.261643835616</v>
      </c>
      <c r="K532" s="40">
        <v>2.313</v>
      </c>
      <c r="L532" s="34">
        <f t="shared" si="16"/>
        <v>15.574643835616001</v>
      </c>
      <c r="M532" s="34">
        <f t="shared" si="17"/>
        <v>15.574643835616001</v>
      </c>
      <c r="N532" s="40">
        <v>33.162</v>
      </c>
      <c r="O532" s="37"/>
      <c r="P532" s="37"/>
      <c r="Q532" s="34" t="s">
        <v>232</v>
      </c>
      <c r="R532" s="41"/>
    </row>
    <row r="533" spans="1:18" s="45" customFormat="1" ht="52.5" customHeight="1">
      <c r="A533" s="34">
        <v>531</v>
      </c>
      <c r="B533" s="34" t="s">
        <v>34</v>
      </c>
      <c r="C533" s="34" t="s">
        <v>680</v>
      </c>
      <c r="D533" s="34" t="s">
        <v>703</v>
      </c>
      <c r="E533" s="36" t="s">
        <v>32</v>
      </c>
      <c r="F533" s="34" t="s">
        <v>762</v>
      </c>
      <c r="G533" s="34" t="s">
        <v>17</v>
      </c>
      <c r="H533" s="34" t="s">
        <v>18</v>
      </c>
      <c r="I533" s="34">
        <v>0</v>
      </c>
      <c r="J533" s="34">
        <v>12.052</v>
      </c>
      <c r="K533" s="34">
        <v>3.488</v>
      </c>
      <c r="L533" s="34">
        <f t="shared" si="16"/>
        <v>15.54</v>
      </c>
      <c r="M533" s="34">
        <f t="shared" si="17"/>
        <v>15.54</v>
      </c>
      <c r="N533" s="34">
        <v>35.747945205479</v>
      </c>
      <c r="O533" s="34"/>
      <c r="P533" s="34"/>
      <c r="Q533" s="34" t="s">
        <v>232</v>
      </c>
      <c r="R533" s="34"/>
    </row>
    <row r="534" spans="1:18" s="45" customFormat="1" ht="52.5" customHeight="1">
      <c r="A534" s="34">
        <v>532</v>
      </c>
      <c r="B534" s="34" t="s">
        <v>244</v>
      </c>
      <c r="C534" s="34" t="s">
        <v>976</v>
      </c>
      <c r="D534" s="34" t="s">
        <v>1030</v>
      </c>
      <c r="E534" s="36" t="s">
        <v>256</v>
      </c>
      <c r="F534" s="34" t="s">
        <v>1146</v>
      </c>
      <c r="G534" s="34" t="s">
        <v>17</v>
      </c>
      <c r="H534" s="34" t="s">
        <v>21</v>
      </c>
      <c r="I534" s="34">
        <v>0</v>
      </c>
      <c r="J534" s="34">
        <v>10.427</v>
      </c>
      <c r="K534" s="34">
        <v>5.085</v>
      </c>
      <c r="L534" s="34">
        <f t="shared" si="16"/>
        <v>15.512</v>
      </c>
      <c r="M534" s="34">
        <f t="shared" si="17"/>
        <v>15.512</v>
      </c>
      <c r="N534" s="34">
        <v>56.039</v>
      </c>
      <c r="O534" s="43"/>
      <c r="P534" s="34"/>
      <c r="Q534" s="34" t="s">
        <v>232</v>
      </c>
      <c r="R534" s="34"/>
    </row>
    <row r="535" spans="1:18" s="45" customFormat="1" ht="52.5" customHeight="1">
      <c r="A535" s="34">
        <v>533</v>
      </c>
      <c r="B535" s="34" t="s">
        <v>16</v>
      </c>
      <c r="C535" s="34" t="s">
        <v>269</v>
      </c>
      <c r="D535" s="34" t="s">
        <v>352</v>
      </c>
      <c r="E535" s="36" t="s">
        <v>256</v>
      </c>
      <c r="F535" s="34" t="s">
        <v>588</v>
      </c>
      <c r="G535" s="34" t="s">
        <v>17</v>
      </c>
      <c r="H535" s="34" t="s">
        <v>19</v>
      </c>
      <c r="I535" s="34">
        <v>0</v>
      </c>
      <c r="J535" s="34">
        <v>11.308</v>
      </c>
      <c r="K535" s="34">
        <v>4.167</v>
      </c>
      <c r="L535" s="34">
        <f t="shared" si="16"/>
        <v>15.475</v>
      </c>
      <c r="M535" s="34">
        <f t="shared" si="17"/>
        <v>15.475</v>
      </c>
      <c r="N535" s="34">
        <v>33.33</v>
      </c>
      <c r="O535" s="34"/>
      <c r="P535" s="34"/>
      <c r="Q535" s="34" t="s">
        <v>232</v>
      </c>
      <c r="R535" s="41"/>
    </row>
    <row r="536" spans="1:18" s="45" customFormat="1" ht="52.5" customHeight="1">
      <c r="A536" s="34">
        <v>534</v>
      </c>
      <c r="B536" s="37" t="s">
        <v>35</v>
      </c>
      <c r="C536" s="40" t="s">
        <v>35</v>
      </c>
      <c r="D536" s="40" t="s">
        <v>829</v>
      </c>
      <c r="E536" s="37" t="s">
        <v>256</v>
      </c>
      <c r="F536" s="40" t="s">
        <v>853</v>
      </c>
      <c r="G536" s="40" t="s">
        <v>17</v>
      </c>
      <c r="H536" s="40" t="s">
        <v>22</v>
      </c>
      <c r="I536" s="37"/>
      <c r="J536" s="37">
        <v>13.076712328767</v>
      </c>
      <c r="K536" s="40">
        <v>2.37</v>
      </c>
      <c r="L536" s="34">
        <f t="shared" si="16"/>
        <v>15.446712328767</v>
      </c>
      <c r="M536" s="34">
        <f t="shared" si="17"/>
        <v>15.446712328767</v>
      </c>
      <c r="N536" s="40">
        <v>38.121</v>
      </c>
      <c r="O536" s="37"/>
      <c r="P536" s="37"/>
      <c r="Q536" s="34" t="s">
        <v>232</v>
      </c>
      <c r="R536" s="41"/>
    </row>
    <row r="537" spans="1:18" s="45" customFormat="1" ht="52.5" customHeight="1">
      <c r="A537" s="34">
        <v>535</v>
      </c>
      <c r="B537" s="34" t="s">
        <v>16</v>
      </c>
      <c r="C537" s="34" t="s">
        <v>254</v>
      </c>
      <c r="D537" s="34" t="s">
        <v>589</v>
      </c>
      <c r="E537" s="36" t="s">
        <v>256</v>
      </c>
      <c r="F537" s="34" t="s">
        <v>590</v>
      </c>
      <c r="G537" s="34" t="s">
        <v>17</v>
      </c>
      <c r="H537" s="34" t="s">
        <v>26</v>
      </c>
      <c r="I537" s="34">
        <v>0</v>
      </c>
      <c r="J537" s="34">
        <v>12.347</v>
      </c>
      <c r="K537" s="34">
        <v>3.05</v>
      </c>
      <c r="L537" s="34">
        <f t="shared" si="16"/>
        <v>15.396999999999998</v>
      </c>
      <c r="M537" s="34">
        <f t="shared" si="17"/>
        <v>15.396999999999998</v>
      </c>
      <c r="N537" s="34">
        <v>39.251</v>
      </c>
      <c r="O537" s="34"/>
      <c r="P537" s="34"/>
      <c r="Q537" s="34" t="s">
        <v>232</v>
      </c>
      <c r="R537" s="41"/>
    </row>
    <row r="538" spans="1:18" s="45" customFormat="1" ht="52.5" customHeight="1">
      <c r="A538" s="34">
        <v>536</v>
      </c>
      <c r="B538" s="34" t="s">
        <v>16</v>
      </c>
      <c r="C538" s="34" t="s">
        <v>269</v>
      </c>
      <c r="D538" s="34" t="s">
        <v>287</v>
      </c>
      <c r="E538" s="36" t="s">
        <v>256</v>
      </c>
      <c r="F538" s="34" t="s">
        <v>591</v>
      </c>
      <c r="G538" s="34" t="s">
        <v>17</v>
      </c>
      <c r="H538" s="34" t="s">
        <v>26</v>
      </c>
      <c r="I538" s="34">
        <v>0</v>
      </c>
      <c r="J538" s="34">
        <v>12.538</v>
      </c>
      <c r="K538" s="34">
        <v>2.848</v>
      </c>
      <c r="L538" s="34">
        <f t="shared" si="16"/>
        <v>15.386</v>
      </c>
      <c r="M538" s="34">
        <f t="shared" si="17"/>
        <v>15.386</v>
      </c>
      <c r="N538" s="34">
        <v>43.346</v>
      </c>
      <c r="O538" s="34"/>
      <c r="P538" s="34"/>
      <c r="Q538" s="34" t="s">
        <v>232</v>
      </c>
      <c r="R538" s="41"/>
    </row>
    <row r="539" spans="1:18" s="45" customFormat="1" ht="52.5" customHeight="1">
      <c r="A539" s="34">
        <v>537</v>
      </c>
      <c r="B539" s="34" t="s">
        <v>16</v>
      </c>
      <c r="C539" s="34" t="s">
        <v>289</v>
      </c>
      <c r="D539" s="34" t="s">
        <v>515</v>
      </c>
      <c r="E539" s="36" t="s">
        <v>256</v>
      </c>
      <c r="F539" s="34" t="s">
        <v>592</v>
      </c>
      <c r="G539" s="34" t="s">
        <v>17</v>
      </c>
      <c r="H539" s="34" t="s">
        <v>27</v>
      </c>
      <c r="I539" s="34">
        <v>0</v>
      </c>
      <c r="J539" s="34">
        <v>11.611</v>
      </c>
      <c r="K539" s="34">
        <v>3.768</v>
      </c>
      <c r="L539" s="34">
        <f t="shared" si="16"/>
        <v>15.379000000000001</v>
      </c>
      <c r="M539" s="34">
        <f t="shared" si="17"/>
        <v>15.379000000000001</v>
      </c>
      <c r="N539" s="34">
        <v>38.286</v>
      </c>
      <c r="O539" s="34"/>
      <c r="P539" s="34"/>
      <c r="Q539" s="34" t="s">
        <v>232</v>
      </c>
      <c r="R539" s="41"/>
    </row>
    <row r="540" spans="1:18" s="45" customFormat="1" ht="52.5" customHeight="1">
      <c r="A540" s="34">
        <v>538</v>
      </c>
      <c r="B540" s="37" t="s">
        <v>35</v>
      </c>
      <c r="C540" s="40" t="s">
        <v>35</v>
      </c>
      <c r="D540" s="40" t="s">
        <v>854</v>
      </c>
      <c r="E540" s="37" t="s">
        <v>256</v>
      </c>
      <c r="F540" s="40" t="s">
        <v>855</v>
      </c>
      <c r="G540" s="40" t="s">
        <v>17</v>
      </c>
      <c r="H540" s="40" t="s">
        <v>24</v>
      </c>
      <c r="I540" s="37"/>
      <c r="J540" s="37">
        <v>11.391780821918</v>
      </c>
      <c r="K540" s="40">
        <v>3.983</v>
      </c>
      <c r="L540" s="34">
        <f t="shared" si="16"/>
        <v>15.374780821918</v>
      </c>
      <c r="M540" s="34">
        <f t="shared" si="17"/>
        <v>15.374780821918</v>
      </c>
      <c r="N540" s="40">
        <v>34.007</v>
      </c>
      <c r="O540" s="37"/>
      <c r="P540" s="37"/>
      <c r="Q540" s="34" t="s">
        <v>232</v>
      </c>
      <c r="R540" s="41"/>
    </row>
    <row r="541" spans="1:18" s="45" customFormat="1" ht="52.5" customHeight="1">
      <c r="A541" s="34">
        <v>539</v>
      </c>
      <c r="B541" s="34" t="s">
        <v>244</v>
      </c>
      <c r="C541" s="34" t="s">
        <v>248</v>
      </c>
      <c r="D541" s="34" t="s">
        <v>1002</v>
      </c>
      <c r="E541" s="36" t="s">
        <v>256</v>
      </c>
      <c r="F541" s="34" t="s">
        <v>1147</v>
      </c>
      <c r="G541" s="34" t="s">
        <v>17</v>
      </c>
      <c r="H541" s="34" t="s">
        <v>25</v>
      </c>
      <c r="I541" s="34">
        <v>0</v>
      </c>
      <c r="J541" s="34">
        <v>9.142</v>
      </c>
      <c r="K541" s="34">
        <v>6.2</v>
      </c>
      <c r="L541" s="34">
        <f t="shared" si="16"/>
        <v>15.341999999999999</v>
      </c>
      <c r="M541" s="34">
        <f t="shared" si="17"/>
        <v>15.341999999999999</v>
      </c>
      <c r="N541" s="34">
        <v>41.27</v>
      </c>
      <c r="O541" s="43"/>
      <c r="P541" s="34"/>
      <c r="Q541" s="34" t="s">
        <v>232</v>
      </c>
      <c r="R541" s="34"/>
    </row>
    <row r="542" spans="1:18" s="45" customFormat="1" ht="52.5" customHeight="1">
      <c r="A542" s="34">
        <v>540</v>
      </c>
      <c r="B542" s="34" t="s">
        <v>244</v>
      </c>
      <c r="C542" s="34" t="s">
        <v>971</v>
      </c>
      <c r="D542" s="34" t="s">
        <v>1045</v>
      </c>
      <c r="E542" s="36" t="s">
        <v>256</v>
      </c>
      <c r="F542" s="34" t="s">
        <v>1148</v>
      </c>
      <c r="G542" s="34" t="s">
        <v>17</v>
      </c>
      <c r="H542" s="34" t="s">
        <v>23</v>
      </c>
      <c r="I542" s="34">
        <v>6.403</v>
      </c>
      <c r="J542" s="34">
        <v>17.573</v>
      </c>
      <c r="K542" s="34">
        <v>4.135</v>
      </c>
      <c r="L542" s="34">
        <f t="shared" si="16"/>
        <v>21.708</v>
      </c>
      <c r="M542" s="34">
        <f t="shared" si="17"/>
        <v>15.305</v>
      </c>
      <c r="N542" s="34">
        <v>52.047</v>
      </c>
      <c r="O542" s="43"/>
      <c r="P542" s="34"/>
      <c r="Q542" s="34" t="s">
        <v>232</v>
      </c>
      <c r="R542" s="34"/>
    </row>
    <row r="543" spans="1:18" s="45" customFormat="1" ht="52.5" customHeight="1">
      <c r="A543" s="34">
        <v>541</v>
      </c>
      <c r="B543" s="34" t="s">
        <v>244</v>
      </c>
      <c r="C543" s="34" t="s">
        <v>995</v>
      </c>
      <c r="D543" s="34" t="s">
        <v>998</v>
      </c>
      <c r="E543" s="36" t="s">
        <v>256</v>
      </c>
      <c r="F543" s="34" t="s">
        <v>1149</v>
      </c>
      <c r="G543" s="34" t="s">
        <v>17</v>
      </c>
      <c r="H543" s="34" t="s">
        <v>19</v>
      </c>
      <c r="I543" s="34">
        <v>0</v>
      </c>
      <c r="J543" s="34">
        <v>9.134</v>
      </c>
      <c r="K543" s="34">
        <v>6.111</v>
      </c>
      <c r="L543" s="34">
        <f t="shared" si="16"/>
        <v>15.245000000000001</v>
      </c>
      <c r="M543" s="34">
        <f t="shared" si="17"/>
        <v>15.245000000000001</v>
      </c>
      <c r="N543" s="34">
        <v>51.147</v>
      </c>
      <c r="O543" s="43"/>
      <c r="P543" s="34"/>
      <c r="Q543" s="34" t="s">
        <v>232</v>
      </c>
      <c r="R543" s="34"/>
    </row>
    <row r="544" spans="1:18" s="45" customFormat="1" ht="52.5" customHeight="1">
      <c r="A544" s="34">
        <v>542</v>
      </c>
      <c r="B544" s="37" t="s">
        <v>35</v>
      </c>
      <c r="C544" s="40" t="s">
        <v>809</v>
      </c>
      <c r="D544" s="40" t="s">
        <v>822</v>
      </c>
      <c r="E544" s="37" t="s">
        <v>256</v>
      </c>
      <c r="F544" s="40" t="s">
        <v>856</v>
      </c>
      <c r="G544" s="40" t="s">
        <v>17</v>
      </c>
      <c r="H544" s="40" t="s">
        <v>26</v>
      </c>
      <c r="I544" s="37"/>
      <c r="J544" s="37">
        <v>11.73698630137</v>
      </c>
      <c r="K544" s="40">
        <v>3.494</v>
      </c>
      <c r="L544" s="34">
        <f t="shared" si="16"/>
        <v>15.23098630137</v>
      </c>
      <c r="M544" s="34">
        <f t="shared" si="17"/>
        <v>15.23098630137</v>
      </c>
      <c r="N544" s="40">
        <v>39.087</v>
      </c>
      <c r="O544" s="37"/>
      <c r="P544" s="37"/>
      <c r="Q544" s="34" t="s">
        <v>232</v>
      </c>
      <c r="R544" s="41"/>
    </row>
    <row r="545" spans="1:18" s="45" customFormat="1" ht="52.5" customHeight="1">
      <c r="A545" s="34">
        <v>543</v>
      </c>
      <c r="B545" s="34" t="s">
        <v>244</v>
      </c>
      <c r="C545" s="34" t="s">
        <v>248</v>
      </c>
      <c r="D545" s="34" t="s">
        <v>1108</v>
      </c>
      <c r="E545" s="36" t="s">
        <v>256</v>
      </c>
      <c r="F545" s="34" t="s">
        <v>1150</v>
      </c>
      <c r="G545" s="34" t="s">
        <v>17</v>
      </c>
      <c r="H545" s="34" t="s">
        <v>25</v>
      </c>
      <c r="I545" s="34">
        <v>0</v>
      </c>
      <c r="J545" s="34">
        <v>9.153</v>
      </c>
      <c r="K545" s="34">
        <v>6.013</v>
      </c>
      <c r="L545" s="34">
        <f t="shared" si="16"/>
        <v>15.166</v>
      </c>
      <c r="M545" s="34">
        <f t="shared" si="17"/>
        <v>15.166</v>
      </c>
      <c r="N545" s="34">
        <v>54.081</v>
      </c>
      <c r="O545" s="43"/>
      <c r="P545" s="34"/>
      <c r="Q545" s="34" t="s">
        <v>232</v>
      </c>
      <c r="R545" s="34"/>
    </row>
    <row r="546" spans="1:18" s="45" customFormat="1" ht="52.5" customHeight="1">
      <c r="A546" s="34">
        <v>544</v>
      </c>
      <c r="B546" s="34" t="s">
        <v>34</v>
      </c>
      <c r="C546" s="34" t="s">
        <v>34</v>
      </c>
      <c r="D546" s="34" t="s">
        <v>763</v>
      </c>
      <c r="E546" s="36" t="s">
        <v>256</v>
      </c>
      <c r="F546" s="34" t="s">
        <v>764</v>
      </c>
      <c r="G546" s="34" t="s">
        <v>17</v>
      </c>
      <c r="H546" s="34" t="s">
        <v>23</v>
      </c>
      <c r="I546" s="34">
        <v>0</v>
      </c>
      <c r="J546" s="34">
        <v>11.753</v>
      </c>
      <c r="K546" s="34">
        <v>3.4</v>
      </c>
      <c r="L546" s="34">
        <f t="shared" si="16"/>
        <v>15.153</v>
      </c>
      <c r="M546" s="34">
        <f t="shared" si="17"/>
        <v>15.153</v>
      </c>
      <c r="N546" s="34">
        <v>41.098630136986</v>
      </c>
      <c r="O546" s="34"/>
      <c r="P546" s="34"/>
      <c r="Q546" s="34" t="s">
        <v>232</v>
      </c>
      <c r="R546" s="34"/>
    </row>
    <row r="547" spans="1:18" s="45" customFormat="1" ht="52.5" customHeight="1">
      <c r="A547" s="34">
        <v>545</v>
      </c>
      <c r="B547" s="34" t="s">
        <v>36</v>
      </c>
      <c r="C547" s="34" t="s">
        <v>242</v>
      </c>
      <c r="D547" s="34" t="s">
        <v>943</v>
      </c>
      <c r="E547" s="36" t="s">
        <v>256</v>
      </c>
      <c r="F547" s="34" t="s">
        <v>944</v>
      </c>
      <c r="G547" s="34" t="s">
        <v>17</v>
      </c>
      <c r="H547" s="34" t="s">
        <v>22</v>
      </c>
      <c r="I547" s="34"/>
      <c r="J547" s="34">
        <v>10.378082191781</v>
      </c>
      <c r="K547" s="34">
        <v>4.756</v>
      </c>
      <c r="L547" s="34">
        <f t="shared" si="16"/>
        <v>15.134082191781001</v>
      </c>
      <c r="M547" s="34">
        <f t="shared" si="17"/>
        <v>15.134082191781001</v>
      </c>
      <c r="N547" s="34">
        <v>35.116</v>
      </c>
      <c r="O547" s="43"/>
      <c r="P547" s="43"/>
      <c r="Q547" s="34" t="s">
        <v>232</v>
      </c>
      <c r="R547" s="34"/>
    </row>
    <row r="548" spans="1:18" s="45" customFormat="1" ht="52.5" customHeight="1">
      <c r="A548" s="34">
        <v>546</v>
      </c>
      <c r="B548" s="34" t="s">
        <v>36</v>
      </c>
      <c r="C548" s="34" t="s">
        <v>235</v>
      </c>
      <c r="D548" s="34" t="s">
        <v>890</v>
      </c>
      <c r="E548" s="36" t="s">
        <v>256</v>
      </c>
      <c r="F548" s="34" t="s">
        <v>945</v>
      </c>
      <c r="G548" s="34" t="s">
        <v>17</v>
      </c>
      <c r="H548" s="34" t="s">
        <v>25</v>
      </c>
      <c r="I548" s="34"/>
      <c r="J548" s="34">
        <v>12.819178082192</v>
      </c>
      <c r="K548" s="34">
        <v>2.307</v>
      </c>
      <c r="L548" s="34">
        <f t="shared" si="16"/>
        <v>15.126178082192</v>
      </c>
      <c r="M548" s="34">
        <f t="shared" si="17"/>
        <v>15.126178082192</v>
      </c>
      <c r="N548" s="34">
        <v>38.276</v>
      </c>
      <c r="O548" s="43"/>
      <c r="P548" s="43"/>
      <c r="Q548" s="34" t="s">
        <v>232</v>
      </c>
      <c r="R548" s="34"/>
    </row>
    <row r="549" spans="1:18" s="45" customFormat="1" ht="52.5" customHeight="1">
      <c r="A549" s="34">
        <v>547</v>
      </c>
      <c r="B549" s="34" t="s">
        <v>16</v>
      </c>
      <c r="C549" s="34" t="s">
        <v>269</v>
      </c>
      <c r="D549" s="34" t="s">
        <v>475</v>
      </c>
      <c r="E549" s="36" t="s">
        <v>256</v>
      </c>
      <c r="F549" s="34" t="s">
        <v>593</v>
      </c>
      <c r="G549" s="34" t="s">
        <v>17</v>
      </c>
      <c r="H549" s="34" t="s">
        <v>27</v>
      </c>
      <c r="I549" s="34">
        <v>0</v>
      </c>
      <c r="J549" s="34">
        <v>10.274</v>
      </c>
      <c r="K549" s="34">
        <v>4.85</v>
      </c>
      <c r="L549" s="34">
        <f t="shared" si="16"/>
        <v>15.123999999999999</v>
      </c>
      <c r="M549" s="34">
        <f t="shared" si="17"/>
        <v>15.123999999999999</v>
      </c>
      <c r="N549" s="34">
        <v>38.278</v>
      </c>
      <c r="O549" s="34"/>
      <c r="P549" s="34"/>
      <c r="Q549" s="34" t="s">
        <v>232</v>
      </c>
      <c r="R549" s="41"/>
    </row>
    <row r="550" spans="1:18" s="45" customFormat="1" ht="52.5" customHeight="1">
      <c r="A550" s="34">
        <v>548</v>
      </c>
      <c r="B550" s="34" t="s">
        <v>16</v>
      </c>
      <c r="C550" s="34" t="s">
        <v>272</v>
      </c>
      <c r="D550" s="34" t="s">
        <v>431</v>
      </c>
      <c r="E550" s="36" t="s">
        <v>256</v>
      </c>
      <c r="F550" s="34" t="s">
        <v>594</v>
      </c>
      <c r="G550" s="34" t="s">
        <v>17</v>
      </c>
      <c r="H550" s="34" t="s">
        <v>23</v>
      </c>
      <c r="I550" s="34">
        <v>0</v>
      </c>
      <c r="J550" s="34">
        <v>11.693</v>
      </c>
      <c r="K550" s="34">
        <v>3.35</v>
      </c>
      <c r="L550" s="34">
        <f t="shared" si="16"/>
        <v>15.043</v>
      </c>
      <c r="M550" s="34">
        <f t="shared" si="17"/>
        <v>15.043</v>
      </c>
      <c r="N550" s="34">
        <v>39.269</v>
      </c>
      <c r="O550" s="34"/>
      <c r="P550" s="34"/>
      <c r="Q550" s="34" t="s">
        <v>232</v>
      </c>
      <c r="R550" s="41"/>
    </row>
    <row r="551" spans="1:18" s="45" customFormat="1" ht="52.5" customHeight="1">
      <c r="A551" s="34">
        <v>549</v>
      </c>
      <c r="B551" s="34" t="s">
        <v>244</v>
      </c>
      <c r="C551" s="34" t="s">
        <v>245</v>
      </c>
      <c r="D551" s="34" t="s">
        <v>989</v>
      </c>
      <c r="E551" s="36" t="s">
        <v>256</v>
      </c>
      <c r="F551" s="34" t="s">
        <v>1151</v>
      </c>
      <c r="G551" s="34" t="s">
        <v>17</v>
      </c>
      <c r="H551" s="34" t="s">
        <v>30</v>
      </c>
      <c r="I551" s="34">
        <v>0</v>
      </c>
      <c r="J551" s="34">
        <v>11.753</v>
      </c>
      <c r="K551" s="34">
        <v>3.285</v>
      </c>
      <c r="L551" s="34">
        <f t="shared" si="16"/>
        <v>15.038</v>
      </c>
      <c r="M551" s="34">
        <f t="shared" si="17"/>
        <v>15.038</v>
      </c>
      <c r="N551" s="34">
        <v>42.123</v>
      </c>
      <c r="O551" s="43"/>
      <c r="P551" s="34"/>
      <c r="Q551" s="34" t="s">
        <v>232</v>
      </c>
      <c r="R551" s="34"/>
    </row>
    <row r="552" spans="1:18" s="45" customFormat="1" ht="52.5" customHeight="1">
      <c r="A552" s="34">
        <v>550</v>
      </c>
      <c r="B552" s="34" t="s">
        <v>16</v>
      </c>
      <c r="C552" s="34" t="s">
        <v>258</v>
      </c>
      <c r="D552" s="34" t="s">
        <v>548</v>
      </c>
      <c r="E552" s="36" t="s">
        <v>256</v>
      </c>
      <c r="F552" s="34" t="s">
        <v>595</v>
      </c>
      <c r="G552" s="34" t="s">
        <v>17</v>
      </c>
      <c r="H552" s="34" t="s">
        <v>25</v>
      </c>
      <c r="I552" s="34">
        <v>0</v>
      </c>
      <c r="J552" s="34">
        <v>11.037</v>
      </c>
      <c r="K552" s="34">
        <v>3.98</v>
      </c>
      <c r="L552" s="34">
        <f t="shared" si="16"/>
        <v>15.017000000000001</v>
      </c>
      <c r="M552" s="34">
        <f t="shared" si="17"/>
        <v>15.017000000000001</v>
      </c>
      <c r="N552" s="34">
        <v>42.303</v>
      </c>
      <c r="O552" s="34"/>
      <c r="P552" s="34"/>
      <c r="Q552" s="34" t="s">
        <v>232</v>
      </c>
      <c r="R552" s="41"/>
    </row>
    <row r="553" spans="1:18" s="45" customFormat="1" ht="52.5" customHeight="1">
      <c r="A553" s="34">
        <v>551</v>
      </c>
      <c r="B553" s="34" t="s">
        <v>16</v>
      </c>
      <c r="C553" s="34" t="s">
        <v>28</v>
      </c>
      <c r="D553" s="34" t="s">
        <v>350</v>
      </c>
      <c r="E553" s="36" t="s">
        <v>256</v>
      </c>
      <c r="F553" s="34" t="s">
        <v>596</v>
      </c>
      <c r="G553" s="34" t="s">
        <v>17</v>
      </c>
      <c r="H553" s="34" t="s">
        <v>27</v>
      </c>
      <c r="I553" s="34">
        <v>0</v>
      </c>
      <c r="J553" s="34">
        <v>10.741</v>
      </c>
      <c r="K553" s="34">
        <v>4.273</v>
      </c>
      <c r="L553" s="34">
        <f t="shared" si="16"/>
        <v>15.014</v>
      </c>
      <c r="M553" s="34">
        <f t="shared" si="17"/>
        <v>15.014</v>
      </c>
      <c r="N553" s="34">
        <v>40.172</v>
      </c>
      <c r="O553" s="34"/>
      <c r="P553" s="34"/>
      <c r="Q553" s="34" t="s">
        <v>232</v>
      </c>
      <c r="R553" s="41"/>
    </row>
    <row r="554" spans="1:18" s="45" customFormat="1" ht="52.5" customHeight="1">
      <c r="A554" s="34">
        <v>552</v>
      </c>
      <c r="B554" s="34" t="s">
        <v>34</v>
      </c>
      <c r="C554" s="34" t="s">
        <v>34</v>
      </c>
      <c r="D554" s="34" t="s">
        <v>701</v>
      </c>
      <c r="E554" s="36" t="s">
        <v>256</v>
      </c>
      <c r="F554" s="34" t="s">
        <v>480</v>
      </c>
      <c r="G554" s="34" t="s">
        <v>17</v>
      </c>
      <c r="H554" s="34" t="s">
        <v>27</v>
      </c>
      <c r="I554" s="34">
        <v>0</v>
      </c>
      <c r="J554" s="34">
        <v>11.748</v>
      </c>
      <c r="K554" s="34">
        <v>3.254</v>
      </c>
      <c r="L554" s="34">
        <f t="shared" si="16"/>
        <v>15.001999999999999</v>
      </c>
      <c r="M554" s="34">
        <f t="shared" si="17"/>
        <v>15.001999999999999</v>
      </c>
      <c r="N554" s="34">
        <v>40.72602739726</v>
      </c>
      <c r="O554" s="34"/>
      <c r="P554" s="34"/>
      <c r="Q554" s="34" t="s">
        <v>232</v>
      </c>
      <c r="R554" s="34"/>
    </row>
    <row r="555" spans="1:18" s="45" customFormat="1" ht="52.5" customHeight="1">
      <c r="A555" s="34">
        <v>553</v>
      </c>
      <c r="B555" s="34" t="s">
        <v>16</v>
      </c>
      <c r="C555" s="34" t="s">
        <v>258</v>
      </c>
      <c r="D555" s="34" t="s">
        <v>513</v>
      </c>
      <c r="E555" s="36" t="s">
        <v>256</v>
      </c>
      <c r="F555" s="34" t="s">
        <v>597</v>
      </c>
      <c r="G555" s="34" t="s">
        <v>17</v>
      </c>
      <c r="H555" s="34" t="s">
        <v>30</v>
      </c>
      <c r="I555" s="34">
        <v>0</v>
      </c>
      <c r="J555" s="34">
        <v>11.205</v>
      </c>
      <c r="K555" s="34">
        <v>3.766</v>
      </c>
      <c r="L555" s="34">
        <f t="shared" si="16"/>
        <v>14.971</v>
      </c>
      <c r="M555" s="34">
        <f t="shared" si="17"/>
        <v>14.971</v>
      </c>
      <c r="N555" s="34">
        <v>35.192</v>
      </c>
      <c r="O555" s="34"/>
      <c r="P555" s="34"/>
      <c r="Q555" s="34" t="s">
        <v>232</v>
      </c>
      <c r="R555" s="41"/>
    </row>
    <row r="556" spans="1:18" s="45" customFormat="1" ht="52.5" customHeight="1">
      <c r="A556" s="34">
        <v>554</v>
      </c>
      <c r="B556" s="34" t="s">
        <v>34</v>
      </c>
      <c r="C556" s="34" t="s">
        <v>34</v>
      </c>
      <c r="D556" s="34" t="s">
        <v>728</v>
      </c>
      <c r="E556" s="36" t="s">
        <v>256</v>
      </c>
      <c r="F556" s="34" t="s">
        <v>746</v>
      </c>
      <c r="G556" s="34" t="s">
        <v>17</v>
      </c>
      <c r="H556" s="34" t="s">
        <v>19</v>
      </c>
      <c r="I556" s="34">
        <v>0</v>
      </c>
      <c r="J556" s="34">
        <v>10.493</v>
      </c>
      <c r="K556" s="34">
        <v>4.468</v>
      </c>
      <c r="L556" s="34">
        <f t="shared" si="16"/>
        <v>14.961</v>
      </c>
      <c r="M556" s="34">
        <f t="shared" si="17"/>
        <v>14.961</v>
      </c>
      <c r="N556" s="34">
        <v>34.731506849315</v>
      </c>
      <c r="O556" s="34"/>
      <c r="P556" s="34"/>
      <c r="Q556" s="34" t="s">
        <v>232</v>
      </c>
      <c r="R556" s="34"/>
    </row>
    <row r="557" spans="1:18" s="45" customFormat="1" ht="52.5" customHeight="1">
      <c r="A557" s="34">
        <v>555</v>
      </c>
      <c r="B557" s="34" t="s">
        <v>16</v>
      </c>
      <c r="C557" s="34" t="s">
        <v>258</v>
      </c>
      <c r="D557" s="34" t="s">
        <v>326</v>
      </c>
      <c r="E557" s="36" t="s">
        <v>256</v>
      </c>
      <c r="F557" s="34" t="s">
        <v>598</v>
      </c>
      <c r="G557" s="34" t="s">
        <v>17</v>
      </c>
      <c r="H557" s="34" t="s">
        <v>29</v>
      </c>
      <c r="I557" s="34">
        <v>0</v>
      </c>
      <c r="J557" s="34">
        <v>10.997</v>
      </c>
      <c r="K557" s="34">
        <v>3.942</v>
      </c>
      <c r="L557" s="34">
        <f t="shared" si="16"/>
        <v>14.939</v>
      </c>
      <c r="M557" s="34">
        <f t="shared" si="17"/>
        <v>14.939</v>
      </c>
      <c r="N557" s="34">
        <v>38.07</v>
      </c>
      <c r="O557" s="34"/>
      <c r="P557" s="34"/>
      <c r="Q557" s="34" t="s">
        <v>232</v>
      </c>
      <c r="R557" s="41"/>
    </row>
    <row r="558" spans="1:18" s="45" customFormat="1" ht="52.5" customHeight="1">
      <c r="A558" s="34">
        <v>556</v>
      </c>
      <c r="B558" s="34" t="s">
        <v>244</v>
      </c>
      <c r="C558" s="34" t="s">
        <v>995</v>
      </c>
      <c r="D558" s="34" t="s">
        <v>1083</v>
      </c>
      <c r="E558" s="36" t="s">
        <v>256</v>
      </c>
      <c r="F558" s="34" t="s">
        <v>422</v>
      </c>
      <c r="G558" s="34" t="s">
        <v>17</v>
      </c>
      <c r="H558" s="34" t="s">
        <v>18</v>
      </c>
      <c r="I558" s="34">
        <v>11.899</v>
      </c>
      <c r="J558" s="34">
        <v>22.489</v>
      </c>
      <c r="K558" s="34">
        <v>4.334</v>
      </c>
      <c r="L558" s="34">
        <f t="shared" si="16"/>
        <v>26.823</v>
      </c>
      <c r="M558" s="34">
        <f t="shared" si="17"/>
        <v>14.924000000000001</v>
      </c>
      <c r="N558" s="34">
        <v>49.121</v>
      </c>
      <c r="O558" s="43"/>
      <c r="P558" s="34"/>
      <c r="Q558" s="34" t="s">
        <v>232</v>
      </c>
      <c r="R558" s="34"/>
    </row>
    <row r="559" spans="1:18" s="45" customFormat="1" ht="52.5" customHeight="1">
      <c r="A559" s="34">
        <v>557</v>
      </c>
      <c r="B559" s="34" t="s">
        <v>244</v>
      </c>
      <c r="C559" s="34" t="s">
        <v>976</v>
      </c>
      <c r="D559" s="34" t="s">
        <v>1023</v>
      </c>
      <c r="E559" s="36" t="s">
        <v>256</v>
      </c>
      <c r="F559" s="34" t="s">
        <v>1152</v>
      </c>
      <c r="G559" s="34" t="s">
        <v>17</v>
      </c>
      <c r="H559" s="34" t="s">
        <v>22</v>
      </c>
      <c r="I559" s="34">
        <v>0</v>
      </c>
      <c r="J559" s="34">
        <v>9.145</v>
      </c>
      <c r="K559" s="34">
        <v>5.75</v>
      </c>
      <c r="L559" s="34">
        <f t="shared" si="16"/>
        <v>14.895</v>
      </c>
      <c r="M559" s="34">
        <f t="shared" si="17"/>
        <v>14.895</v>
      </c>
      <c r="N559" s="34">
        <v>40.294</v>
      </c>
      <c r="O559" s="43"/>
      <c r="P559" s="34"/>
      <c r="Q559" s="34" t="s">
        <v>232</v>
      </c>
      <c r="R559" s="34"/>
    </row>
    <row r="560" spans="1:18" s="45" customFormat="1" ht="52.5" customHeight="1">
      <c r="A560" s="34">
        <v>558</v>
      </c>
      <c r="B560" s="37" t="s">
        <v>35</v>
      </c>
      <c r="C560" s="40" t="s">
        <v>35</v>
      </c>
      <c r="D560" s="40" t="s">
        <v>857</v>
      </c>
      <c r="E560" s="37" t="s">
        <v>256</v>
      </c>
      <c r="F560" s="40" t="s">
        <v>858</v>
      </c>
      <c r="G560" s="40" t="s">
        <v>17</v>
      </c>
      <c r="H560" s="40" t="s">
        <v>25</v>
      </c>
      <c r="I560" s="37">
        <v>6.8657534246575</v>
      </c>
      <c r="J560" s="37">
        <v>17.424657534247</v>
      </c>
      <c r="K560" s="40">
        <v>4.31</v>
      </c>
      <c r="L560" s="34">
        <f t="shared" si="16"/>
        <v>21.734657534247</v>
      </c>
      <c r="M560" s="34">
        <f t="shared" si="17"/>
        <v>14.868904109589499</v>
      </c>
      <c r="N560" s="40">
        <v>51.025</v>
      </c>
      <c r="O560" s="37"/>
      <c r="P560" s="37"/>
      <c r="Q560" s="34" t="s">
        <v>232</v>
      </c>
      <c r="R560" s="37"/>
    </row>
    <row r="561" spans="1:18" s="45" customFormat="1" ht="52.5" customHeight="1">
      <c r="A561" s="34">
        <v>559</v>
      </c>
      <c r="B561" s="34" t="s">
        <v>34</v>
      </c>
      <c r="C561" s="34" t="s">
        <v>34</v>
      </c>
      <c r="D561" s="34" t="s">
        <v>728</v>
      </c>
      <c r="E561" s="36" t="s">
        <v>256</v>
      </c>
      <c r="F561" s="34" t="s">
        <v>765</v>
      </c>
      <c r="G561" s="34" t="s">
        <v>17</v>
      </c>
      <c r="H561" s="34" t="s">
        <v>25</v>
      </c>
      <c r="I561" s="34">
        <v>0</v>
      </c>
      <c r="J561" s="34">
        <v>8.63</v>
      </c>
      <c r="K561" s="34">
        <v>6.158</v>
      </c>
      <c r="L561" s="34">
        <f t="shared" si="16"/>
        <v>14.788</v>
      </c>
      <c r="M561" s="34">
        <f t="shared" si="17"/>
        <v>14.788</v>
      </c>
      <c r="N561" s="34">
        <v>35.778082191781</v>
      </c>
      <c r="O561" s="34"/>
      <c r="P561" s="34"/>
      <c r="Q561" s="34" t="s">
        <v>232</v>
      </c>
      <c r="R561" s="34"/>
    </row>
    <row r="562" spans="1:18" s="45" customFormat="1" ht="52.5" customHeight="1">
      <c r="A562" s="34">
        <v>560</v>
      </c>
      <c r="B562" s="34" t="s">
        <v>244</v>
      </c>
      <c r="C562" s="34" t="s">
        <v>964</v>
      </c>
      <c r="D562" s="34" t="s">
        <v>1153</v>
      </c>
      <c r="E562" s="36" t="s">
        <v>256</v>
      </c>
      <c r="F562" s="34" t="s">
        <v>1154</v>
      </c>
      <c r="G562" s="34" t="s">
        <v>17</v>
      </c>
      <c r="H562" s="34" t="s">
        <v>240</v>
      </c>
      <c r="I562" s="34">
        <v>0</v>
      </c>
      <c r="J562" s="34">
        <v>8.923</v>
      </c>
      <c r="K562" s="34">
        <v>5.86</v>
      </c>
      <c r="L562" s="34">
        <f t="shared" si="16"/>
        <v>14.783000000000001</v>
      </c>
      <c r="M562" s="34">
        <f t="shared" si="17"/>
        <v>14.783000000000001</v>
      </c>
      <c r="N562" s="34">
        <v>54.267</v>
      </c>
      <c r="O562" s="43"/>
      <c r="P562" s="34"/>
      <c r="Q562" s="34" t="s">
        <v>232</v>
      </c>
      <c r="R562" s="34"/>
    </row>
    <row r="563" spans="1:18" s="45" customFormat="1" ht="52.5" customHeight="1">
      <c r="A563" s="34">
        <v>561</v>
      </c>
      <c r="B563" s="34" t="s">
        <v>16</v>
      </c>
      <c r="C563" s="34" t="s">
        <v>300</v>
      </c>
      <c r="D563" s="34" t="s">
        <v>599</v>
      </c>
      <c r="E563" s="36" t="s">
        <v>256</v>
      </c>
      <c r="F563" s="34" t="s">
        <v>600</v>
      </c>
      <c r="G563" s="34" t="s">
        <v>17</v>
      </c>
      <c r="H563" s="34" t="s">
        <v>23</v>
      </c>
      <c r="I563" s="34">
        <v>10.452</v>
      </c>
      <c r="J563" s="34">
        <v>21.189</v>
      </c>
      <c r="K563" s="34">
        <v>4.016</v>
      </c>
      <c r="L563" s="34">
        <f t="shared" si="16"/>
        <v>25.205</v>
      </c>
      <c r="M563" s="34">
        <f t="shared" si="17"/>
        <v>14.752999999999998</v>
      </c>
      <c r="N563" s="34">
        <v>59.089</v>
      </c>
      <c r="O563" s="34"/>
      <c r="P563" s="34"/>
      <c r="Q563" s="34" t="s">
        <v>232</v>
      </c>
      <c r="R563" s="41"/>
    </row>
    <row r="564" spans="1:18" s="45" customFormat="1" ht="52.5" customHeight="1">
      <c r="A564" s="34">
        <v>562</v>
      </c>
      <c r="B564" s="37" t="s">
        <v>35</v>
      </c>
      <c r="C564" s="40" t="s">
        <v>35</v>
      </c>
      <c r="D564" s="40" t="s">
        <v>829</v>
      </c>
      <c r="E564" s="37" t="s">
        <v>256</v>
      </c>
      <c r="F564" s="40" t="s">
        <v>859</v>
      </c>
      <c r="G564" s="40" t="s">
        <v>17</v>
      </c>
      <c r="H564" s="39" t="s">
        <v>21</v>
      </c>
      <c r="I564" s="37"/>
      <c r="J564" s="37">
        <v>9.0191780821918</v>
      </c>
      <c r="K564" s="40">
        <v>5.732</v>
      </c>
      <c r="L564" s="34">
        <f t="shared" si="16"/>
        <v>14.7511780821918</v>
      </c>
      <c r="M564" s="34">
        <f t="shared" si="17"/>
        <v>14.7511780821918</v>
      </c>
      <c r="N564" s="40">
        <v>52.117</v>
      </c>
      <c r="O564" s="37"/>
      <c r="P564" s="37"/>
      <c r="Q564" s="34" t="s">
        <v>232</v>
      </c>
      <c r="R564" s="41"/>
    </row>
    <row r="565" spans="1:18" s="45" customFormat="1" ht="52.5" customHeight="1">
      <c r="A565" s="34">
        <v>563</v>
      </c>
      <c r="B565" s="34" t="s">
        <v>16</v>
      </c>
      <c r="C565" s="34" t="s">
        <v>20</v>
      </c>
      <c r="D565" s="34" t="s">
        <v>384</v>
      </c>
      <c r="E565" s="36" t="s">
        <v>256</v>
      </c>
      <c r="F565" s="34" t="s">
        <v>601</v>
      </c>
      <c r="G565" s="34" t="s">
        <v>17</v>
      </c>
      <c r="H565" s="34" t="s">
        <v>25</v>
      </c>
      <c r="I565" s="34">
        <v>0</v>
      </c>
      <c r="J565" s="34">
        <v>8.641</v>
      </c>
      <c r="K565" s="34">
        <v>6.105</v>
      </c>
      <c r="L565" s="34">
        <f t="shared" si="16"/>
        <v>14.746</v>
      </c>
      <c r="M565" s="34">
        <f t="shared" si="17"/>
        <v>14.746</v>
      </c>
      <c r="N565" s="34">
        <v>37.036</v>
      </c>
      <c r="O565" s="34"/>
      <c r="P565" s="34"/>
      <c r="Q565" s="34" t="s">
        <v>232</v>
      </c>
      <c r="R565" s="41"/>
    </row>
    <row r="566" spans="1:18" s="45" customFormat="1" ht="52.5" customHeight="1">
      <c r="A566" s="34">
        <v>564</v>
      </c>
      <c r="B566" s="34" t="s">
        <v>244</v>
      </c>
      <c r="C566" s="34" t="s">
        <v>1038</v>
      </c>
      <c r="D566" s="34" t="s">
        <v>1155</v>
      </c>
      <c r="E566" s="36" t="s">
        <v>256</v>
      </c>
      <c r="F566" s="34" t="s">
        <v>1156</v>
      </c>
      <c r="G566" s="34" t="s">
        <v>17</v>
      </c>
      <c r="H566" s="34" t="s">
        <v>25</v>
      </c>
      <c r="I566" s="34">
        <v>0</v>
      </c>
      <c r="J566" s="34">
        <v>9.156</v>
      </c>
      <c r="K566" s="34">
        <v>5.54</v>
      </c>
      <c r="L566" s="34">
        <f t="shared" si="16"/>
        <v>14.696000000000002</v>
      </c>
      <c r="M566" s="34">
        <f t="shared" si="17"/>
        <v>14.696000000000002</v>
      </c>
      <c r="N566" s="34">
        <v>38.067</v>
      </c>
      <c r="O566" s="43"/>
      <c r="P566" s="34"/>
      <c r="Q566" s="34" t="s">
        <v>232</v>
      </c>
      <c r="R566" s="34"/>
    </row>
    <row r="567" spans="1:18" s="45" customFormat="1" ht="52.5" customHeight="1">
      <c r="A567" s="34">
        <v>565</v>
      </c>
      <c r="B567" s="34" t="s">
        <v>34</v>
      </c>
      <c r="C567" s="34" t="s">
        <v>34</v>
      </c>
      <c r="D567" s="34" t="s">
        <v>722</v>
      </c>
      <c r="E567" s="36" t="s">
        <v>256</v>
      </c>
      <c r="F567" s="34" t="s">
        <v>766</v>
      </c>
      <c r="G567" s="34" t="s">
        <v>17</v>
      </c>
      <c r="H567" s="34" t="s">
        <v>22</v>
      </c>
      <c r="I567" s="34">
        <v>9.126</v>
      </c>
      <c r="J567" s="34">
        <v>19.474</v>
      </c>
      <c r="K567" s="34">
        <v>4.329</v>
      </c>
      <c r="L567" s="34">
        <f t="shared" si="16"/>
        <v>23.803</v>
      </c>
      <c r="M567" s="34">
        <f t="shared" si="17"/>
        <v>14.677000000000001</v>
      </c>
      <c r="N567" s="34">
        <v>55.868493150685</v>
      </c>
      <c r="O567" s="34"/>
      <c r="P567" s="34"/>
      <c r="Q567" s="34" t="s">
        <v>232</v>
      </c>
      <c r="R567" s="34"/>
    </row>
    <row r="568" spans="1:18" s="45" customFormat="1" ht="52.5" customHeight="1">
      <c r="A568" s="34">
        <v>566</v>
      </c>
      <c r="B568" s="34" t="s">
        <v>16</v>
      </c>
      <c r="C568" s="34" t="s">
        <v>20</v>
      </c>
      <c r="D568" s="34" t="s">
        <v>566</v>
      </c>
      <c r="E568" s="36" t="s">
        <v>256</v>
      </c>
      <c r="F568" s="34" t="s">
        <v>602</v>
      </c>
      <c r="G568" s="34" t="s">
        <v>17</v>
      </c>
      <c r="H568" s="34" t="s">
        <v>30</v>
      </c>
      <c r="I568" s="34">
        <v>0</v>
      </c>
      <c r="J568" s="34">
        <v>11.173</v>
      </c>
      <c r="K568" s="34">
        <v>3.5</v>
      </c>
      <c r="L568" s="34">
        <f t="shared" si="16"/>
        <v>14.673</v>
      </c>
      <c r="M568" s="34">
        <f t="shared" si="17"/>
        <v>14.673</v>
      </c>
      <c r="N568" s="34">
        <v>34.111</v>
      </c>
      <c r="O568" s="34"/>
      <c r="P568" s="34"/>
      <c r="Q568" s="34" t="s">
        <v>232</v>
      </c>
      <c r="R568" s="41"/>
    </row>
    <row r="569" spans="1:18" s="45" customFormat="1" ht="52.5" customHeight="1">
      <c r="A569" s="34">
        <v>567</v>
      </c>
      <c r="B569" s="34" t="s">
        <v>16</v>
      </c>
      <c r="C569" s="34" t="s">
        <v>28</v>
      </c>
      <c r="D569" s="34" t="s">
        <v>399</v>
      </c>
      <c r="E569" s="36" t="s">
        <v>32</v>
      </c>
      <c r="F569" s="34" t="s">
        <v>603</v>
      </c>
      <c r="G569" s="34" t="s">
        <v>17</v>
      </c>
      <c r="H569" s="34" t="s">
        <v>26</v>
      </c>
      <c r="I569" s="34">
        <v>0</v>
      </c>
      <c r="J569" s="34">
        <v>11.726</v>
      </c>
      <c r="K569" s="34">
        <v>2.944</v>
      </c>
      <c r="L569" s="34">
        <f t="shared" si="16"/>
        <v>14.670000000000002</v>
      </c>
      <c r="M569" s="34">
        <f t="shared" si="17"/>
        <v>14.670000000000002</v>
      </c>
      <c r="N569" s="34">
        <v>38.122</v>
      </c>
      <c r="O569" s="34"/>
      <c r="P569" s="34"/>
      <c r="Q569" s="34" t="s">
        <v>232</v>
      </c>
      <c r="R569" s="41"/>
    </row>
    <row r="570" spans="1:18" s="45" customFormat="1" ht="52.5" customHeight="1">
      <c r="A570" s="34">
        <v>568</v>
      </c>
      <c r="B570" s="34" t="s">
        <v>36</v>
      </c>
      <c r="C570" s="34" t="s">
        <v>235</v>
      </c>
      <c r="D570" s="34" t="s">
        <v>890</v>
      </c>
      <c r="E570" s="36" t="s">
        <v>256</v>
      </c>
      <c r="F570" s="34" t="s">
        <v>946</v>
      </c>
      <c r="G570" s="34" t="s">
        <v>17</v>
      </c>
      <c r="H570" s="34" t="s">
        <v>24</v>
      </c>
      <c r="I570" s="34">
        <v>5.8493150684932</v>
      </c>
      <c r="J570" s="34">
        <v>17.253424657534</v>
      </c>
      <c r="K570" s="34">
        <v>3.242</v>
      </c>
      <c r="L570" s="34">
        <f t="shared" si="16"/>
        <v>20.495424657534002</v>
      </c>
      <c r="M570" s="34">
        <f t="shared" si="17"/>
        <v>14.646109589040801</v>
      </c>
      <c r="N570" s="34">
        <v>44.337</v>
      </c>
      <c r="O570" s="43"/>
      <c r="P570" s="43"/>
      <c r="Q570" s="34" t="s">
        <v>232</v>
      </c>
      <c r="R570" s="34"/>
    </row>
    <row r="571" spans="1:18" s="45" customFormat="1" ht="52.5" customHeight="1">
      <c r="A571" s="34">
        <v>569</v>
      </c>
      <c r="B571" s="34" t="s">
        <v>16</v>
      </c>
      <c r="C571" s="34" t="s">
        <v>269</v>
      </c>
      <c r="D571" s="34" t="s">
        <v>306</v>
      </c>
      <c r="E571" s="36" t="s">
        <v>256</v>
      </c>
      <c r="F571" s="34" t="s">
        <v>604</v>
      </c>
      <c r="G571" s="34" t="s">
        <v>17</v>
      </c>
      <c r="H571" s="34" t="s">
        <v>18</v>
      </c>
      <c r="I571" s="34">
        <v>0</v>
      </c>
      <c r="J571" s="34">
        <v>9.162</v>
      </c>
      <c r="K571" s="34">
        <v>5.465</v>
      </c>
      <c r="L571" s="34">
        <f t="shared" si="16"/>
        <v>14.627</v>
      </c>
      <c r="M571" s="34">
        <f t="shared" si="17"/>
        <v>14.627</v>
      </c>
      <c r="N571" s="34">
        <v>39.329</v>
      </c>
      <c r="O571" s="34"/>
      <c r="P571" s="34"/>
      <c r="Q571" s="34" t="s">
        <v>232</v>
      </c>
      <c r="R571" s="41"/>
    </row>
    <row r="572" spans="1:18" s="45" customFormat="1" ht="52.5" customHeight="1">
      <c r="A572" s="34">
        <v>570</v>
      </c>
      <c r="B572" s="34" t="s">
        <v>16</v>
      </c>
      <c r="C572" s="34" t="s">
        <v>297</v>
      </c>
      <c r="D572" s="34" t="s">
        <v>329</v>
      </c>
      <c r="E572" s="36" t="s">
        <v>256</v>
      </c>
      <c r="F572" s="34" t="s">
        <v>605</v>
      </c>
      <c r="G572" s="34" t="s">
        <v>17</v>
      </c>
      <c r="H572" s="34" t="s">
        <v>30</v>
      </c>
      <c r="I572" s="34">
        <v>0</v>
      </c>
      <c r="J572" s="34">
        <v>9.463</v>
      </c>
      <c r="K572" s="34">
        <v>5.158</v>
      </c>
      <c r="L572" s="34">
        <f t="shared" si="16"/>
        <v>14.620999999999999</v>
      </c>
      <c r="M572" s="34">
        <f t="shared" si="17"/>
        <v>14.620999999999999</v>
      </c>
      <c r="N572" s="34">
        <v>35.1</v>
      </c>
      <c r="O572" s="34"/>
      <c r="P572" s="34"/>
      <c r="Q572" s="34" t="s">
        <v>232</v>
      </c>
      <c r="R572" s="41"/>
    </row>
    <row r="573" spans="1:18" s="45" customFormat="1" ht="52.5" customHeight="1">
      <c r="A573" s="34">
        <v>571</v>
      </c>
      <c r="B573" s="37" t="s">
        <v>35</v>
      </c>
      <c r="C573" s="40" t="s">
        <v>802</v>
      </c>
      <c r="D573" s="40" t="s">
        <v>814</v>
      </c>
      <c r="E573" s="37" t="s">
        <v>256</v>
      </c>
      <c r="F573" s="40" t="s">
        <v>860</v>
      </c>
      <c r="G573" s="40" t="s">
        <v>17</v>
      </c>
      <c r="H573" s="40" t="s">
        <v>26</v>
      </c>
      <c r="I573" s="37"/>
      <c r="J573" s="37">
        <v>10.979452054795</v>
      </c>
      <c r="K573" s="40">
        <v>3.6</v>
      </c>
      <c r="L573" s="34">
        <f t="shared" si="16"/>
        <v>14.579452054795</v>
      </c>
      <c r="M573" s="34">
        <f t="shared" si="17"/>
        <v>14.579452054795</v>
      </c>
      <c r="N573" s="40">
        <v>42.268</v>
      </c>
      <c r="O573" s="37"/>
      <c r="P573" s="37"/>
      <c r="Q573" s="34" t="s">
        <v>232</v>
      </c>
      <c r="R573" s="41"/>
    </row>
    <row r="574" spans="1:18" s="45" customFormat="1" ht="52.5" customHeight="1">
      <c r="A574" s="34">
        <v>572</v>
      </c>
      <c r="B574" s="34" t="s">
        <v>16</v>
      </c>
      <c r="C574" s="34" t="s">
        <v>20</v>
      </c>
      <c r="D574" s="34" t="s">
        <v>458</v>
      </c>
      <c r="E574" s="36" t="s">
        <v>256</v>
      </c>
      <c r="F574" s="34" t="s">
        <v>606</v>
      </c>
      <c r="G574" s="34" t="s">
        <v>17</v>
      </c>
      <c r="H574" s="34" t="s">
        <v>25</v>
      </c>
      <c r="I574" s="34">
        <v>0</v>
      </c>
      <c r="J574" s="34">
        <v>9.54</v>
      </c>
      <c r="K574" s="34">
        <v>5.033</v>
      </c>
      <c r="L574" s="34">
        <f t="shared" si="16"/>
        <v>14.573</v>
      </c>
      <c r="M574" s="34">
        <f t="shared" si="17"/>
        <v>14.573</v>
      </c>
      <c r="N574" s="34">
        <v>36.054</v>
      </c>
      <c r="O574" s="34"/>
      <c r="P574" s="34"/>
      <c r="Q574" s="34" t="s">
        <v>232</v>
      </c>
      <c r="R574" s="41"/>
    </row>
    <row r="575" spans="1:18" s="45" customFormat="1" ht="52.5" customHeight="1">
      <c r="A575" s="34">
        <v>573</v>
      </c>
      <c r="B575" s="34" t="s">
        <v>244</v>
      </c>
      <c r="C575" s="34" t="s">
        <v>979</v>
      </c>
      <c r="D575" s="34" t="s">
        <v>982</v>
      </c>
      <c r="E575" s="36" t="s">
        <v>256</v>
      </c>
      <c r="F575" s="34" t="s">
        <v>1157</v>
      </c>
      <c r="G575" s="34" t="s">
        <v>17</v>
      </c>
      <c r="H575" s="34" t="s">
        <v>18</v>
      </c>
      <c r="I575" s="34">
        <v>0</v>
      </c>
      <c r="J575" s="34">
        <v>8.838</v>
      </c>
      <c r="K575" s="34">
        <v>5.675</v>
      </c>
      <c r="L575" s="34">
        <f t="shared" si="16"/>
        <v>14.512999999999998</v>
      </c>
      <c r="M575" s="34">
        <f t="shared" si="17"/>
        <v>14.512999999999998</v>
      </c>
      <c r="N575" s="34">
        <v>43.246</v>
      </c>
      <c r="O575" s="43"/>
      <c r="P575" s="34"/>
      <c r="Q575" s="34" t="s">
        <v>232</v>
      </c>
      <c r="R575" s="34"/>
    </row>
    <row r="576" spans="1:18" s="45" customFormat="1" ht="52.5" customHeight="1">
      <c r="A576" s="34">
        <v>574</v>
      </c>
      <c r="B576" s="34" t="s">
        <v>16</v>
      </c>
      <c r="C576" s="34" t="s">
        <v>229</v>
      </c>
      <c r="D576" s="34" t="s">
        <v>312</v>
      </c>
      <c r="E576" s="36" t="s">
        <v>256</v>
      </c>
      <c r="F576" s="34" t="s">
        <v>607</v>
      </c>
      <c r="G576" s="34" t="s">
        <v>17</v>
      </c>
      <c r="H576" s="34" t="s">
        <v>18</v>
      </c>
      <c r="I576" s="34">
        <v>8.544</v>
      </c>
      <c r="J576" s="34">
        <v>18.795</v>
      </c>
      <c r="K576" s="34">
        <v>4.261</v>
      </c>
      <c r="L576" s="34">
        <f t="shared" si="16"/>
        <v>23.056</v>
      </c>
      <c r="M576" s="34">
        <f t="shared" si="17"/>
        <v>14.512</v>
      </c>
      <c r="N576" s="34">
        <v>49.13</v>
      </c>
      <c r="O576" s="34"/>
      <c r="P576" s="34"/>
      <c r="Q576" s="34" t="s">
        <v>232</v>
      </c>
      <c r="R576" s="41"/>
    </row>
    <row r="577" spans="1:18" s="45" customFormat="1" ht="52.5" customHeight="1">
      <c r="A577" s="34">
        <v>575</v>
      </c>
      <c r="B577" s="34" t="s">
        <v>36</v>
      </c>
      <c r="C577" s="34" t="s">
        <v>874</v>
      </c>
      <c r="D577" s="34" t="s">
        <v>885</v>
      </c>
      <c r="E577" s="36" t="s">
        <v>32</v>
      </c>
      <c r="F577" s="34" t="s">
        <v>947</v>
      </c>
      <c r="G577" s="34" t="s">
        <v>17</v>
      </c>
      <c r="H577" s="34" t="s">
        <v>18</v>
      </c>
      <c r="I577" s="34"/>
      <c r="J577" s="34">
        <v>12.328767123288</v>
      </c>
      <c r="K577" s="34">
        <v>2.156</v>
      </c>
      <c r="L577" s="34">
        <f t="shared" si="16"/>
        <v>14.484767123288</v>
      </c>
      <c r="M577" s="34">
        <f t="shared" si="17"/>
        <v>14.484767123288</v>
      </c>
      <c r="N577" s="34">
        <v>33.034</v>
      </c>
      <c r="O577" s="43"/>
      <c r="P577" s="43"/>
      <c r="Q577" s="34" t="s">
        <v>232</v>
      </c>
      <c r="R577" s="34"/>
    </row>
    <row r="578" spans="1:18" s="45" customFormat="1" ht="52.5" customHeight="1">
      <c r="A578" s="34">
        <v>576</v>
      </c>
      <c r="B578" s="34" t="s">
        <v>36</v>
      </c>
      <c r="C578" s="34" t="s">
        <v>874</v>
      </c>
      <c r="D578" s="34" t="s">
        <v>885</v>
      </c>
      <c r="E578" s="36" t="s">
        <v>256</v>
      </c>
      <c r="F578" s="34" t="s">
        <v>948</v>
      </c>
      <c r="G578" s="34" t="s">
        <v>17</v>
      </c>
      <c r="H578" s="34" t="s">
        <v>27</v>
      </c>
      <c r="I578" s="34">
        <v>5.358904109589</v>
      </c>
      <c r="J578" s="34">
        <v>18.038356164384</v>
      </c>
      <c r="K578" s="34">
        <v>1.8</v>
      </c>
      <c r="L578" s="34">
        <f t="shared" si="16"/>
        <v>19.838356164384</v>
      </c>
      <c r="M578" s="34">
        <f t="shared" si="17"/>
        <v>14.479452054794999</v>
      </c>
      <c r="N578" s="34">
        <v>42.228</v>
      </c>
      <c r="O578" s="43"/>
      <c r="P578" s="43"/>
      <c r="Q578" s="34" t="s">
        <v>232</v>
      </c>
      <c r="R578" s="34"/>
    </row>
    <row r="579" spans="1:18" s="45" customFormat="1" ht="52.5" customHeight="1">
      <c r="A579" s="34">
        <v>577</v>
      </c>
      <c r="B579" s="34" t="s">
        <v>16</v>
      </c>
      <c r="C579" s="34" t="s">
        <v>258</v>
      </c>
      <c r="D579" s="34" t="s">
        <v>579</v>
      </c>
      <c r="E579" s="36" t="s">
        <v>256</v>
      </c>
      <c r="F579" s="34" t="s">
        <v>608</v>
      </c>
      <c r="G579" s="34" t="s">
        <v>17</v>
      </c>
      <c r="H579" s="34" t="s">
        <v>21</v>
      </c>
      <c r="I579" s="34">
        <v>0</v>
      </c>
      <c r="J579" s="34">
        <v>10.115</v>
      </c>
      <c r="K579" s="34">
        <v>4.352</v>
      </c>
      <c r="L579" s="34">
        <f aca="true" t="shared" si="18" ref="L579:L642">J579+K579</f>
        <v>14.467</v>
      </c>
      <c r="M579" s="34">
        <f aca="true" t="shared" si="19" ref="M579:M642">L579-I579</f>
        <v>14.467</v>
      </c>
      <c r="N579" s="34">
        <v>44.285</v>
      </c>
      <c r="O579" s="34"/>
      <c r="P579" s="34"/>
      <c r="Q579" s="34" t="s">
        <v>232</v>
      </c>
      <c r="R579" s="41"/>
    </row>
    <row r="580" spans="1:18" s="45" customFormat="1" ht="52.5" customHeight="1">
      <c r="A580" s="34">
        <v>578</v>
      </c>
      <c r="B580" s="34" t="s">
        <v>244</v>
      </c>
      <c r="C580" s="34" t="s">
        <v>971</v>
      </c>
      <c r="D580" s="34" t="s">
        <v>1158</v>
      </c>
      <c r="E580" s="36" t="s">
        <v>256</v>
      </c>
      <c r="F580" s="34" t="s">
        <v>1159</v>
      </c>
      <c r="G580" s="34" t="s">
        <v>17</v>
      </c>
      <c r="H580" s="34" t="s">
        <v>30</v>
      </c>
      <c r="I580" s="34">
        <v>0</v>
      </c>
      <c r="J580" s="34">
        <v>11.378</v>
      </c>
      <c r="K580" s="34">
        <v>3.089</v>
      </c>
      <c r="L580" s="34">
        <f t="shared" si="18"/>
        <v>14.467</v>
      </c>
      <c r="M580" s="34">
        <f t="shared" si="19"/>
        <v>14.467</v>
      </c>
      <c r="N580" s="34">
        <v>41.118</v>
      </c>
      <c r="O580" s="43"/>
      <c r="P580" s="34"/>
      <c r="Q580" s="34" t="s">
        <v>232</v>
      </c>
      <c r="R580" s="34"/>
    </row>
    <row r="581" spans="1:18" s="45" customFormat="1" ht="52.5" customHeight="1">
      <c r="A581" s="34">
        <v>579</v>
      </c>
      <c r="B581" s="34" t="s">
        <v>34</v>
      </c>
      <c r="C581" s="34" t="s">
        <v>34</v>
      </c>
      <c r="D581" s="34" t="s">
        <v>763</v>
      </c>
      <c r="E581" s="36" t="s">
        <v>256</v>
      </c>
      <c r="F581" s="34" t="s">
        <v>767</v>
      </c>
      <c r="G581" s="34" t="s">
        <v>17</v>
      </c>
      <c r="H581" s="34" t="s">
        <v>19</v>
      </c>
      <c r="I581" s="34">
        <v>8.126</v>
      </c>
      <c r="J581" s="34">
        <v>18.159</v>
      </c>
      <c r="K581" s="34">
        <v>4.432</v>
      </c>
      <c r="L581" s="34">
        <f t="shared" si="18"/>
        <v>22.591</v>
      </c>
      <c r="M581" s="34">
        <f t="shared" si="19"/>
        <v>14.465000000000002</v>
      </c>
      <c r="N581" s="34">
        <v>50.517808219178</v>
      </c>
      <c r="O581" s="34"/>
      <c r="P581" s="34"/>
      <c r="Q581" s="34" t="s">
        <v>232</v>
      </c>
      <c r="R581" s="34"/>
    </row>
    <row r="582" spans="1:18" s="45" customFormat="1" ht="52.5" customHeight="1">
      <c r="A582" s="34">
        <v>580</v>
      </c>
      <c r="B582" s="34" t="s">
        <v>36</v>
      </c>
      <c r="C582" s="34" t="s">
        <v>39</v>
      </c>
      <c r="D582" s="34" t="s">
        <v>911</v>
      </c>
      <c r="E582" s="36" t="s">
        <v>32</v>
      </c>
      <c r="F582" s="34" t="s">
        <v>949</v>
      </c>
      <c r="G582" s="34" t="s">
        <v>17</v>
      </c>
      <c r="H582" s="34" t="s">
        <v>21</v>
      </c>
      <c r="I582" s="34"/>
      <c r="J582" s="34">
        <v>9.1260273972603</v>
      </c>
      <c r="K582" s="34">
        <v>5.29</v>
      </c>
      <c r="L582" s="34">
        <f t="shared" si="18"/>
        <v>14.4160273972603</v>
      </c>
      <c r="M582" s="34">
        <f t="shared" si="19"/>
        <v>14.4160273972603</v>
      </c>
      <c r="N582" s="34">
        <v>48.11</v>
      </c>
      <c r="O582" s="43"/>
      <c r="P582" s="43"/>
      <c r="Q582" s="34" t="s">
        <v>232</v>
      </c>
      <c r="R582" s="34"/>
    </row>
    <row r="583" spans="1:18" s="45" customFormat="1" ht="52.5" customHeight="1">
      <c r="A583" s="34">
        <v>581</v>
      </c>
      <c r="B583" s="34" t="s">
        <v>244</v>
      </c>
      <c r="C583" s="34" t="s">
        <v>976</v>
      </c>
      <c r="D583" s="34" t="s">
        <v>992</v>
      </c>
      <c r="E583" s="36" t="s">
        <v>256</v>
      </c>
      <c r="F583" s="34" t="s">
        <v>1160</v>
      </c>
      <c r="G583" s="34" t="s">
        <v>17</v>
      </c>
      <c r="H583" s="34" t="s">
        <v>29</v>
      </c>
      <c r="I583" s="34">
        <v>0</v>
      </c>
      <c r="J583" s="34">
        <v>11.748</v>
      </c>
      <c r="K583" s="34">
        <v>2.65</v>
      </c>
      <c r="L583" s="34">
        <f t="shared" si="18"/>
        <v>14.398</v>
      </c>
      <c r="M583" s="34">
        <f t="shared" si="19"/>
        <v>14.398</v>
      </c>
      <c r="N583" s="34">
        <v>45.271</v>
      </c>
      <c r="O583" s="43"/>
      <c r="P583" s="34"/>
      <c r="Q583" s="34" t="s">
        <v>232</v>
      </c>
      <c r="R583" s="34"/>
    </row>
    <row r="584" spans="1:18" s="45" customFormat="1" ht="52.5" customHeight="1">
      <c r="A584" s="34">
        <v>582</v>
      </c>
      <c r="B584" s="37" t="s">
        <v>35</v>
      </c>
      <c r="C584" s="40" t="s">
        <v>35</v>
      </c>
      <c r="D584" s="40" t="s">
        <v>861</v>
      </c>
      <c r="E584" s="37" t="s">
        <v>256</v>
      </c>
      <c r="F584" s="40" t="s">
        <v>862</v>
      </c>
      <c r="G584" s="40" t="s">
        <v>17</v>
      </c>
      <c r="H584" s="40" t="s">
        <v>27</v>
      </c>
      <c r="I584" s="37"/>
      <c r="J584" s="37">
        <v>11.071232876712</v>
      </c>
      <c r="K584" s="40">
        <v>3.3</v>
      </c>
      <c r="L584" s="34">
        <f t="shared" si="18"/>
        <v>14.371232876712</v>
      </c>
      <c r="M584" s="34">
        <f t="shared" si="19"/>
        <v>14.371232876712</v>
      </c>
      <c r="N584" s="40">
        <v>34.286</v>
      </c>
      <c r="O584" s="37"/>
      <c r="P584" s="37"/>
      <c r="Q584" s="34" t="s">
        <v>232</v>
      </c>
      <c r="R584" s="41"/>
    </row>
    <row r="585" spans="1:18" s="45" customFormat="1" ht="52.5" customHeight="1">
      <c r="A585" s="34">
        <v>583</v>
      </c>
      <c r="B585" s="34" t="s">
        <v>16</v>
      </c>
      <c r="C585" s="34" t="s">
        <v>297</v>
      </c>
      <c r="D585" s="34" t="s">
        <v>382</v>
      </c>
      <c r="E585" s="36" t="s">
        <v>256</v>
      </c>
      <c r="F585" s="34" t="s">
        <v>609</v>
      </c>
      <c r="G585" s="34" t="s">
        <v>17</v>
      </c>
      <c r="H585" s="34" t="s">
        <v>25</v>
      </c>
      <c r="I585" s="34">
        <v>0</v>
      </c>
      <c r="J585" s="34">
        <v>8.619</v>
      </c>
      <c r="K585" s="34">
        <v>5.736</v>
      </c>
      <c r="L585" s="34">
        <f t="shared" si="18"/>
        <v>14.355</v>
      </c>
      <c r="M585" s="34">
        <f t="shared" si="19"/>
        <v>14.355</v>
      </c>
      <c r="N585" s="34">
        <v>45.277</v>
      </c>
      <c r="O585" s="34"/>
      <c r="P585" s="34"/>
      <c r="Q585" s="34" t="s">
        <v>232</v>
      </c>
      <c r="R585" s="41"/>
    </row>
    <row r="586" spans="1:18" s="45" customFormat="1" ht="52.5" customHeight="1">
      <c r="A586" s="34">
        <v>584</v>
      </c>
      <c r="B586" s="34" t="s">
        <v>34</v>
      </c>
      <c r="C586" s="34" t="s">
        <v>680</v>
      </c>
      <c r="D586" s="34" t="s">
        <v>700</v>
      </c>
      <c r="E586" s="36" t="s">
        <v>256</v>
      </c>
      <c r="F586" s="34" t="s">
        <v>768</v>
      </c>
      <c r="G586" s="34" t="s">
        <v>17</v>
      </c>
      <c r="H586" s="34" t="s">
        <v>23</v>
      </c>
      <c r="I586" s="34">
        <v>0</v>
      </c>
      <c r="J586" s="34">
        <v>10.642</v>
      </c>
      <c r="K586" s="34">
        <v>3.68</v>
      </c>
      <c r="L586" s="34">
        <f t="shared" si="18"/>
        <v>14.322</v>
      </c>
      <c r="M586" s="34">
        <f t="shared" si="19"/>
        <v>14.322</v>
      </c>
      <c r="N586" s="34">
        <v>37.567123287671</v>
      </c>
      <c r="O586" s="34"/>
      <c r="P586" s="34"/>
      <c r="Q586" s="34" t="s">
        <v>232</v>
      </c>
      <c r="R586" s="34"/>
    </row>
    <row r="587" spans="1:18" s="45" customFormat="1" ht="52.5" customHeight="1">
      <c r="A587" s="34">
        <v>585</v>
      </c>
      <c r="B587" s="34" t="s">
        <v>16</v>
      </c>
      <c r="C587" s="34" t="s">
        <v>269</v>
      </c>
      <c r="D587" s="34" t="s">
        <v>306</v>
      </c>
      <c r="E587" s="36" t="s">
        <v>256</v>
      </c>
      <c r="F587" s="34" t="s">
        <v>610</v>
      </c>
      <c r="G587" s="34" t="s">
        <v>17</v>
      </c>
      <c r="H587" s="34" t="s">
        <v>25</v>
      </c>
      <c r="I587" s="34">
        <v>0</v>
      </c>
      <c r="J587" s="34">
        <v>9.532</v>
      </c>
      <c r="K587" s="34">
        <v>4.787</v>
      </c>
      <c r="L587" s="34">
        <f t="shared" si="18"/>
        <v>14.318999999999999</v>
      </c>
      <c r="M587" s="34">
        <f t="shared" si="19"/>
        <v>14.318999999999999</v>
      </c>
      <c r="N587" s="34">
        <v>35.277</v>
      </c>
      <c r="O587" s="34"/>
      <c r="P587" s="34"/>
      <c r="Q587" s="34" t="s">
        <v>232</v>
      </c>
      <c r="R587" s="41"/>
    </row>
    <row r="588" spans="1:18" s="45" customFormat="1" ht="52.5" customHeight="1">
      <c r="A588" s="34">
        <v>586</v>
      </c>
      <c r="B588" s="34" t="s">
        <v>244</v>
      </c>
      <c r="C588" s="34" t="s">
        <v>979</v>
      </c>
      <c r="D588" s="34" t="s">
        <v>1143</v>
      </c>
      <c r="E588" s="36" t="s">
        <v>256</v>
      </c>
      <c r="F588" s="34" t="s">
        <v>1161</v>
      </c>
      <c r="G588" s="34" t="s">
        <v>17</v>
      </c>
      <c r="H588" s="34" t="s">
        <v>27</v>
      </c>
      <c r="I588" s="34">
        <v>9.175</v>
      </c>
      <c r="J588" s="34">
        <v>18.436</v>
      </c>
      <c r="K588" s="34">
        <v>5.035</v>
      </c>
      <c r="L588" s="34">
        <f t="shared" si="18"/>
        <v>23.471</v>
      </c>
      <c r="M588" s="34">
        <f t="shared" si="19"/>
        <v>14.296</v>
      </c>
      <c r="N588" s="34">
        <v>49.176</v>
      </c>
      <c r="O588" s="43"/>
      <c r="P588" s="34"/>
      <c r="Q588" s="34" t="s">
        <v>232</v>
      </c>
      <c r="R588" s="34"/>
    </row>
    <row r="589" spans="1:18" s="45" customFormat="1" ht="52.5" customHeight="1">
      <c r="A589" s="34">
        <v>587</v>
      </c>
      <c r="B589" s="34" t="s">
        <v>36</v>
      </c>
      <c r="C589" s="34" t="s">
        <v>242</v>
      </c>
      <c r="D589" s="34" t="s">
        <v>943</v>
      </c>
      <c r="E589" s="36" t="s">
        <v>256</v>
      </c>
      <c r="F589" s="34" t="s">
        <v>864</v>
      </c>
      <c r="G589" s="34" t="s">
        <v>17</v>
      </c>
      <c r="H589" s="34" t="s">
        <v>25</v>
      </c>
      <c r="I589" s="34"/>
      <c r="J589" s="34">
        <v>10.441095890411</v>
      </c>
      <c r="K589" s="34">
        <v>3.842</v>
      </c>
      <c r="L589" s="34">
        <f t="shared" si="18"/>
        <v>14.283095890411001</v>
      </c>
      <c r="M589" s="34">
        <f t="shared" si="19"/>
        <v>14.283095890411001</v>
      </c>
      <c r="N589" s="34">
        <v>39.12</v>
      </c>
      <c r="O589" s="43"/>
      <c r="P589" s="43"/>
      <c r="Q589" s="34" t="s">
        <v>232</v>
      </c>
      <c r="R589" s="34"/>
    </row>
    <row r="590" spans="1:18" s="45" customFormat="1" ht="52.5" customHeight="1">
      <c r="A590" s="34">
        <v>588</v>
      </c>
      <c r="B590" s="34" t="s">
        <v>16</v>
      </c>
      <c r="C590" s="34" t="s">
        <v>297</v>
      </c>
      <c r="D590" s="34" t="s">
        <v>461</v>
      </c>
      <c r="E590" s="36" t="s">
        <v>256</v>
      </c>
      <c r="F590" s="34" t="s">
        <v>611</v>
      </c>
      <c r="G590" s="34" t="s">
        <v>17</v>
      </c>
      <c r="H590" s="34" t="s">
        <v>23</v>
      </c>
      <c r="I590" s="34">
        <v>0</v>
      </c>
      <c r="J590" s="34">
        <v>10.214</v>
      </c>
      <c r="K590" s="34">
        <v>4.069</v>
      </c>
      <c r="L590" s="34">
        <f t="shared" si="18"/>
        <v>14.283000000000001</v>
      </c>
      <c r="M590" s="34">
        <f t="shared" si="19"/>
        <v>14.283000000000001</v>
      </c>
      <c r="N590" s="34">
        <v>37.106</v>
      </c>
      <c r="O590" s="34"/>
      <c r="P590" s="34"/>
      <c r="Q590" s="34" t="s">
        <v>232</v>
      </c>
      <c r="R590" s="41"/>
    </row>
    <row r="591" spans="1:18" s="45" customFormat="1" ht="52.5" customHeight="1">
      <c r="A591" s="34">
        <v>589</v>
      </c>
      <c r="B591" s="34" t="s">
        <v>244</v>
      </c>
      <c r="C591" s="34" t="s">
        <v>979</v>
      </c>
      <c r="D591" s="34" t="s">
        <v>1143</v>
      </c>
      <c r="E591" s="36" t="s">
        <v>256</v>
      </c>
      <c r="F591" s="34" t="s">
        <v>1162</v>
      </c>
      <c r="G591" s="34" t="s">
        <v>17</v>
      </c>
      <c r="H591" s="34" t="s">
        <v>23</v>
      </c>
      <c r="I591" s="34">
        <v>8.266</v>
      </c>
      <c r="J591" s="34">
        <v>18.4</v>
      </c>
      <c r="K591" s="34">
        <v>4.103</v>
      </c>
      <c r="L591" s="34">
        <f t="shared" si="18"/>
        <v>22.503</v>
      </c>
      <c r="M591" s="34">
        <f t="shared" si="19"/>
        <v>14.237</v>
      </c>
      <c r="N591" s="34">
        <v>50.089</v>
      </c>
      <c r="O591" s="43"/>
      <c r="P591" s="34"/>
      <c r="Q591" s="34" t="s">
        <v>232</v>
      </c>
      <c r="R591" s="34"/>
    </row>
    <row r="592" spans="1:18" s="45" customFormat="1" ht="52.5" customHeight="1">
      <c r="A592" s="34">
        <v>590</v>
      </c>
      <c r="B592" s="34" t="s">
        <v>16</v>
      </c>
      <c r="C592" s="34" t="s">
        <v>297</v>
      </c>
      <c r="D592" s="34" t="s">
        <v>382</v>
      </c>
      <c r="E592" s="36" t="s">
        <v>256</v>
      </c>
      <c r="F592" s="34" t="s">
        <v>612</v>
      </c>
      <c r="G592" s="34" t="s">
        <v>17</v>
      </c>
      <c r="H592" s="34" t="s">
        <v>240</v>
      </c>
      <c r="I592" s="34">
        <v>0</v>
      </c>
      <c r="J592" s="34">
        <v>8.682</v>
      </c>
      <c r="K592" s="34">
        <v>5.532</v>
      </c>
      <c r="L592" s="34">
        <f t="shared" si="18"/>
        <v>14.214</v>
      </c>
      <c r="M592" s="34">
        <f t="shared" si="19"/>
        <v>14.214</v>
      </c>
      <c r="N592" s="34">
        <v>54.035</v>
      </c>
      <c r="O592" s="34"/>
      <c r="P592" s="34"/>
      <c r="Q592" s="34" t="s">
        <v>232</v>
      </c>
      <c r="R592" s="41"/>
    </row>
    <row r="593" spans="1:18" s="45" customFormat="1" ht="52.5" customHeight="1">
      <c r="A593" s="34">
        <v>591</v>
      </c>
      <c r="B593" s="34" t="s">
        <v>244</v>
      </c>
      <c r="C593" s="34" t="s">
        <v>976</v>
      </c>
      <c r="D593" s="34" t="s">
        <v>1015</v>
      </c>
      <c r="E593" s="36" t="s">
        <v>256</v>
      </c>
      <c r="F593" s="34" t="s">
        <v>1163</v>
      </c>
      <c r="G593" s="34" t="s">
        <v>17</v>
      </c>
      <c r="H593" s="34" t="s">
        <v>23</v>
      </c>
      <c r="I593" s="34">
        <v>7.597</v>
      </c>
      <c r="J593" s="34">
        <v>17.773</v>
      </c>
      <c r="K593" s="34">
        <v>4.038</v>
      </c>
      <c r="L593" s="34">
        <f t="shared" si="18"/>
        <v>21.811</v>
      </c>
      <c r="M593" s="34">
        <f t="shared" si="19"/>
        <v>14.213999999999999</v>
      </c>
      <c r="N593" s="34">
        <v>58.023</v>
      </c>
      <c r="O593" s="43"/>
      <c r="P593" s="34"/>
      <c r="Q593" s="34" t="s">
        <v>232</v>
      </c>
      <c r="R593" s="34"/>
    </row>
    <row r="594" spans="1:18" s="45" customFormat="1" ht="52.5" customHeight="1">
      <c r="A594" s="34">
        <v>592</v>
      </c>
      <c r="B594" s="34" t="s">
        <v>244</v>
      </c>
      <c r="C594" s="34" t="s">
        <v>248</v>
      </c>
      <c r="D594" s="34" t="s">
        <v>1034</v>
      </c>
      <c r="E594" s="36" t="s">
        <v>256</v>
      </c>
      <c r="F594" s="34" t="s">
        <v>1164</v>
      </c>
      <c r="G594" s="34" t="s">
        <v>17</v>
      </c>
      <c r="H594" s="34" t="s">
        <v>18</v>
      </c>
      <c r="I594" s="34">
        <v>0</v>
      </c>
      <c r="J594" s="34">
        <v>9.296</v>
      </c>
      <c r="K594" s="34">
        <v>4.914</v>
      </c>
      <c r="L594" s="34">
        <f t="shared" si="18"/>
        <v>14.209999999999999</v>
      </c>
      <c r="M594" s="34">
        <f t="shared" si="19"/>
        <v>14.209999999999999</v>
      </c>
      <c r="N594" s="34">
        <v>37.237</v>
      </c>
      <c r="O594" s="43"/>
      <c r="P594" s="34"/>
      <c r="Q594" s="34" t="s">
        <v>232</v>
      </c>
      <c r="R594" s="34"/>
    </row>
    <row r="595" spans="1:18" s="45" customFormat="1" ht="52.5" customHeight="1">
      <c r="A595" s="34">
        <v>593</v>
      </c>
      <c r="B595" s="37" t="s">
        <v>35</v>
      </c>
      <c r="C595" s="40" t="s">
        <v>809</v>
      </c>
      <c r="D595" s="40" t="s">
        <v>822</v>
      </c>
      <c r="E595" s="37" t="s">
        <v>256</v>
      </c>
      <c r="F595" s="40" t="s">
        <v>863</v>
      </c>
      <c r="G595" s="40" t="s">
        <v>17</v>
      </c>
      <c r="H595" s="40" t="s">
        <v>27</v>
      </c>
      <c r="I595" s="37"/>
      <c r="J595" s="37">
        <v>10.576712328767</v>
      </c>
      <c r="K595" s="40">
        <v>3.6</v>
      </c>
      <c r="L595" s="34">
        <f t="shared" si="18"/>
        <v>14.176712328767</v>
      </c>
      <c r="M595" s="34">
        <f t="shared" si="19"/>
        <v>14.176712328767</v>
      </c>
      <c r="N595" s="40">
        <v>36.169</v>
      </c>
      <c r="O595" s="37"/>
      <c r="P595" s="37"/>
      <c r="Q595" s="34" t="s">
        <v>232</v>
      </c>
      <c r="R595" s="41"/>
    </row>
    <row r="596" spans="1:18" s="45" customFormat="1" ht="52.5" customHeight="1">
      <c r="A596" s="34">
        <v>594</v>
      </c>
      <c r="B596" s="34" t="s">
        <v>34</v>
      </c>
      <c r="C596" s="34" t="s">
        <v>34</v>
      </c>
      <c r="D596" s="34" t="s">
        <v>722</v>
      </c>
      <c r="E596" s="36" t="s">
        <v>256</v>
      </c>
      <c r="F596" s="34" t="s">
        <v>769</v>
      </c>
      <c r="G596" s="34" t="s">
        <v>17</v>
      </c>
      <c r="H596" s="34" t="s">
        <v>27</v>
      </c>
      <c r="I596" s="34">
        <v>5.197</v>
      </c>
      <c r="J596" s="34">
        <v>14.892</v>
      </c>
      <c r="K596" s="34">
        <v>4.478</v>
      </c>
      <c r="L596" s="34">
        <f t="shared" si="18"/>
        <v>19.369999999999997</v>
      </c>
      <c r="M596" s="34">
        <f t="shared" si="19"/>
        <v>14.172999999999998</v>
      </c>
      <c r="N596" s="34">
        <v>40.186301369863</v>
      </c>
      <c r="O596" s="34"/>
      <c r="P596" s="34"/>
      <c r="Q596" s="34" t="s">
        <v>232</v>
      </c>
      <c r="R596" s="34"/>
    </row>
    <row r="597" spans="1:18" s="45" customFormat="1" ht="52.5" customHeight="1">
      <c r="A597" s="34">
        <v>595</v>
      </c>
      <c r="B597" s="34" t="s">
        <v>244</v>
      </c>
      <c r="C597" s="34" t="s">
        <v>971</v>
      </c>
      <c r="D597" s="34" t="s">
        <v>1086</v>
      </c>
      <c r="E597" s="36" t="s">
        <v>256</v>
      </c>
      <c r="F597" s="34" t="s">
        <v>1165</v>
      </c>
      <c r="G597" s="34" t="s">
        <v>17</v>
      </c>
      <c r="H597" s="34" t="s">
        <v>25</v>
      </c>
      <c r="I597" s="34">
        <v>0</v>
      </c>
      <c r="J597" s="34">
        <v>10.456</v>
      </c>
      <c r="K597" s="34">
        <v>3.698</v>
      </c>
      <c r="L597" s="34">
        <f t="shared" si="18"/>
        <v>14.154</v>
      </c>
      <c r="M597" s="34">
        <f t="shared" si="19"/>
        <v>14.154</v>
      </c>
      <c r="N597" s="34">
        <v>36.212</v>
      </c>
      <c r="O597" s="43"/>
      <c r="P597" s="34"/>
      <c r="Q597" s="34" t="s">
        <v>232</v>
      </c>
      <c r="R597" s="34"/>
    </row>
    <row r="598" spans="1:18" s="45" customFormat="1" ht="52.5" customHeight="1">
      <c r="A598" s="34">
        <v>596</v>
      </c>
      <c r="B598" s="34" t="s">
        <v>16</v>
      </c>
      <c r="C598" s="34" t="s">
        <v>20</v>
      </c>
      <c r="D598" s="34" t="s">
        <v>378</v>
      </c>
      <c r="E598" s="36" t="s">
        <v>256</v>
      </c>
      <c r="F598" s="34" t="s">
        <v>613</v>
      </c>
      <c r="G598" s="34" t="s">
        <v>17</v>
      </c>
      <c r="H598" s="34" t="s">
        <v>18</v>
      </c>
      <c r="I598" s="34">
        <v>0</v>
      </c>
      <c r="J598" s="34">
        <v>10.293</v>
      </c>
      <c r="K598" s="34">
        <v>3.806</v>
      </c>
      <c r="L598" s="34">
        <f t="shared" si="18"/>
        <v>14.099</v>
      </c>
      <c r="M598" s="34">
        <f t="shared" si="19"/>
        <v>14.099</v>
      </c>
      <c r="N598" s="34">
        <v>40.321</v>
      </c>
      <c r="O598" s="34"/>
      <c r="P598" s="34"/>
      <c r="Q598" s="34" t="s">
        <v>232</v>
      </c>
      <c r="R598" s="41"/>
    </row>
    <row r="599" spans="1:18" s="45" customFormat="1" ht="52.5" customHeight="1">
      <c r="A599" s="34">
        <v>597</v>
      </c>
      <c r="B599" s="34" t="s">
        <v>34</v>
      </c>
      <c r="C599" s="34" t="s">
        <v>34</v>
      </c>
      <c r="D599" s="34" t="s">
        <v>728</v>
      </c>
      <c r="E599" s="36" t="s">
        <v>256</v>
      </c>
      <c r="F599" s="34" t="s">
        <v>770</v>
      </c>
      <c r="G599" s="34" t="s">
        <v>17</v>
      </c>
      <c r="H599" s="34" t="s">
        <v>27</v>
      </c>
      <c r="I599" s="34">
        <v>0</v>
      </c>
      <c r="J599" s="34">
        <v>9.737</v>
      </c>
      <c r="K599" s="34">
        <v>4.35</v>
      </c>
      <c r="L599" s="34">
        <f t="shared" si="18"/>
        <v>14.087</v>
      </c>
      <c r="M599" s="34">
        <f t="shared" si="19"/>
        <v>14.087</v>
      </c>
      <c r="N599" s="34">
        <v>33.008219178082</v>
      </c>
      <c r="O599" s="34"/>
      <c r="P599" s="34"/>
      <c r="Q599" s="34" t="s">
        <v>232</v>
      </c>
      <c r="R599" s="34"/>
    </row>
    <row r="600" spans="1:18" s="45" customFormat="1" ht="52.5" customHeight="1">
      <c r="A600" s="34">
        <v>598</v>
      </c>
      <c r="B600" s="34" t="s">
        <v>16</v>
      </c>
      <c r="C600" s="34" t="s">
        <v>289</v>
      </c>
      <c r="D600" s="34" t="s">
        <v>428</v>
      </c>
      <c r="E600" s="36" t="s">
        <v>256</v>
      </c>
      <c r="F600" s="34" t="s">
        <v>614</v>
      </c>
      <c r="G600" s="34" t="s">
        <v>17</v>
      </c>
      <c r="H600" s="34" t="s">
        <v>26</v>
      </c>
      <c r="I600" s="34">
        <v>0</v>
      </c>
      <c r="J600" s="34">
        <v>10.09</v>
      </c>
      <c r="K600" s="34">
        <v>3.959</v>
      </c>
      <c r="L600" s="34">
        <f t="shared" si="18"/>
        <v>14.049</v>
      </c>
      <c r="M600" s="34">
        <f t="shared" si="19"/>
        <v>14.049</v>
      </c>
      <c r="N600" s="34">
        <v>35.225</v>
      </c>
      <c r="O600" s="34"/>
      <c r="P600" s="34"/>
      <c r="Q600" s="34" t="s">
        <v>232</v>
      </c>
      <c r="R600" s="41"/>
    </row>
    <row r="601" spans="1:18" s="45" customFormat="1" ht="52.5" customHeight="1">
      <c r="A601" s="34">
        <v>599</v>
      </c>
      <c r="B601" s="34" t="s">
        <v>34</v>
      </c>
      <c r="C601" s="34" t="s">
        <v>683</v>
      </c>
      <c r="D601" s="34" t="s">
        <v>733</v>
      </c>
      <c r="E601" s="36" t="s">
        <v>256</v>
      </c>
      <c r="F601" s="34" t="s">
        <v>771</v>
      </c>
      <c r="G601" s="34" t="s">
        <v>17</v>
      </c>
      <c r="H601" s="34" t="s">
        <v>29</v>
      </c>
      <c r="I601" s="34">
        <v>0</v>
      </c>
      <c r="J601" s="34">
        <v>10</v>
      </c>
      <c r="K601" s="34">
        <v>4.011</v>
      </c>
      <c r="L601" s="34">
        <f t="shared" si="18"/>
        <v>14.011</v>
      </c>
      <c r="M601" s="34">
        <f t="shared" si="19"/>
        <v>14.011</v>
      </c>
      <c r="N601" s="34">
        <v>54.364383561644</v>
      </c>
      <c r="O601" s="34"/>
      <c r="P601" s="34"/>
      <c r="Q601" s="34" t="s">
        <v>232</v>
      </c>
      <c r="R601" s="34"/>
    </row>
    <row r="602" spans="1:18" s="45" customFormat="1" ht="52.5" customHeight="1">
      <c r="A602" s="34">
        <v>600</v>
      </c>
      <c r="B602" s="34" t="s">
        <v>34</v>
      </c>
      <c r="C602" s="34" t="s">
        <v>34</v>
      </c>
      <c r="D602" s="34" t="s">
        <v>722</v>
      </c>
      <c r="E602" s="36" t="s">
        <v>256</v>
      </c>
      <c r="F602" s="34" t="s">
        <v>772</v>
      </c>
      <c r="G602" s="34" t="s">
        <v>17</v>
      </c>
      <c r="H602" s="34" t="s">
        <v>30</v>
      </c>
      <c r="I602" s="34">
        <v>0.929</v>
      </c>
      <c r="J602" s="34">
        <v>11.488</v>
      </c>
      <c r="K602" s="34">
        <v>3.45</v>
      </c>
      <c r="L602" s="34">
        <f t="shared" si="18"/>
        <v>14.937999999999999</v>
      </c>
      <c r="M602" s="34">
        <f t="shared" si="19"/>
        <v>14.008999999999999</v>
      </c>
      <c r="N602" s="34">
        <v>40.775342465753</v>
      </c>
      <c r="O602" s="34"/>
      <c r="P602" s="34"/>
      <c r="Q602" s="34" t="s">
        <v>232</v>
      </c>
      <c r="R602" s="34"/>
    </row>
    <row r="603" spans="1:18" s="45" customFormat="1" ht="52.5" customHeight="1">
      <c r="A603" s="34">
        <v>601</v>
      </c>
      <c r="B603" s="34" t="s">
        <v>16</v>
      </c>
      <c r="C603" s="34" t="s">
        <v>20</v>
      </c>
      <c r="D603" s="34" t="s">
        <v>358</v>
      </c>
      <c r="E603" s="36" t="s">
        <v>32</v>
      </c>
      <c r="F603" s="34" t="s">
        <v>615</v>
      </c>
      <c r="G603" s="34" t="s">
        <v>17</v>
      </c>
      <c r="H603" s="34" t="s">
        <v>18</v>
      </c>
      <c r="I603" s="34">
        <v>0</v>
      </c>
      <c r="J603" s="34">
        <v>10.259</v>
      </c>
      <c r="K603" s="34">
        <v>3.737</v>
      </c>
      <c r="L603" s="34">
        <f t="shared" si="18"/>
        <v>13.996</v>
      </c>
      <c r="M603" s="34">
        <f t="shared" si="19"/>
        <v>13.996</v>
      </c>
      <c r="N603" s="34">
        <v>35.234</v>
      </c>
      <c r="O603" s="34"/>
      <c r="P603" s="34"/>
      <c r="Q603" s="34" t="s">
        <v>232</v>
      </c>
      <c r="R603" s="41"/>
    </row>
    <row r="604" spans="1:18" s="45" customFormat="1" ht="52.5" customHeight="1">
      <c r="A604" s="34">
        <v>602</v>
      </c>
      <c r="B604" s="34" t="s">
        <v>36</v>
      </c>
      <c r="C604" s="34" t="s">
        <v>243</v>
      </c>
      <c r="D604" s="34" t="s">
        <v>907</v>
      </c>
      <c r="E604" s="36" t="s">
        <v>256</v>
      </c>
      <c r="F604" s="34" t="s">
        <v>950</v>
      </c>
      <c r="G604" s="34" t="s">
        <v>17</v>
      </c>
      <c r="H604" s="34" t="s">
        <v>22</v>
      </c>
      <c r="I604" s="34"/>
      <c r="J604" s="34">
        <v>10.391780821918</v>
      </c>
      <c r="K604" s="34">
        <v>3.604</v>
      </c>
      <c r="L604" s="34">
        <f t="shared" si="18"/>
        <v>13.995780821918</v>
      </c>
      <c r="M604" s="34">
        <f t="shared" si="19"/>
        <v>13.995780821918</v>
      </c>
      <c r="N604" s="34">
        <v>36.207</v>
      </c>
      <c r="O604" s="43"/>
      <c r="P604" s="43"/>
      <c r="Q604" s="34" t="s">
        <v>232</v>
      </c>
      <c r="R604" s="34"/>
    </row>
    <row r="605" spans="1:18" s="45" customFormat="1" ht="52.5" customHeight="1">
      <c r="A605" s="34">
        <v>603</v>
      </c>
      <c r="B605" s="34" t="s">
        <v>34</v>
      </c>
      <c r="C605" s="34" t="s">
        <v>683</v>
      </c>
      <c r="D605" s="34" t="s">
        <v>733</v>
      </c>
      <c r="E605" s="36" t="s">
        <v>256</v>
      </c>
      <c r="F605" s="34" t="s">
        <v>773</v>
      </c>
      <c r="G605" s="34" t="s">
        <v>17</v>
      </c>
      <c r="H605" s="34" t="s">
        <v>23</v>
      </c>
      <c r="I605" s="34">
        <v>0</v>
      </c>
      <c r="J605" s="34">
        <v>9.184</v>
      </c>
      <c r="K605" s="34">
        <v>4.807</v>
      </c>
      <c r="L605" s="34">
        <f t="shared" si="18"/>
        <v>13.991</v>
      </c>
      <c r="M605" s="34">
        <f t="shared" si="19"/>
        <v>13.991</v>
      </c>
      <c r="N605" s="34">
        <v>38.265753424658</v>
      </c>
      <c r="O605" s="34"/>
      <c r="P605" s="34"/>
      <c r="Q605" s="34" t="s">
        <v>232</v>
      </c>
      <c r="R605" s="34"/>
    </row>
    <row r="606" spans="1:18" s="45" customFormat="1" ht="52.5" customHeight="1">
      <c r="A606" s="34">
        <v>604</v>
      </c>
      <c r="B606" s="34" t="s">
        <v>16</v>
      </c>
      <c r="C606" s="34" t="s">
        <v>269</v>
      </c>
      <c r="D606" s="34" t="s">
        <v>321</v>
      </c>
      <c r="E606" s="36" t="s">
        <v>256</v>
      </c>
      <c r="F606" s="34" t="s">
        <v>616</v>
      </c>
      <c r="G606" s="34" t="s">
        <v>17</v>
      </c>
      <c r="H606" s="34" t="s">
        <v>240</v>
      </c>
      <c r="I606" s="34">
        <v>0</v>
      </c>
      <c r="J606" s="34">
        <v>10.112</v>
      </c>
      <c r="K606" s="34">
        <v>3.86</v>
      </c>
      <c r="L606" s="34">
        <f t="shared" si="18"/>
        <v>13.972</v>
      </c>
      <c r="M606" s="34">
        <f t="shared" si="19"/>
        <v>13.972</v>
      </c>
      <c r="N606" s="34">
        <v>45.077</v>
      </c>
      <c r="O606" s="34"/>
      <c r="P606" s="34"/>
      <c r="Q606" s="34" t="s">
        <v>232</v>
      </c>
      <c r="R606" s="41"/>
    </row>
    <row r="607" spans="1:18" s="45" customFormat="1" ht="52.5" customHeight="1">
      <c r="A607" s="34">
        <v>605</v>
      </c>
      <c r="B607" s="34" t="s">
        <v>244</v>
      </c>
      <c r="C607" s="34" t="s">
        <v>995</v>
      </c>
      <c r="D607" s="34" t="s">
        <v>998</v>
      </c>
      <c r="E607" s="36" t="s">
        <v>256</v>
      </c>
      <c r="F607" s="34" t="s">
        <v>1166</v>
      </c>
      <c r="G607" s="34" t="s">
        <v>17</v>
      </c>
      <c r="H607" s="34" t="s">
        <v>18</v>
      </c>
      <c r="I607" s="34">
        <v>0</v>
      </c>
      <c r="J607" s="34">
        <v>8.973</v>
      </c>
      <c r="K607" s="34">
        <v>4.971</v>
      </c>
      <c r="L607" s="34">
        <f t="shared" si="18"/>
        <v>13.944</v>
      </c>
      <c r="M607" s="34">
        <f t="shared" si="19"/>
        <v>13.944</v>
      </c>
      <c r="N607" s="34">
        <v>39.2</v>
      </c>
      <c r="O607" s="43"/>
      <c r="P607" s="34"/>
      <c r="Q607" s="34" t="s">
        <v>232</v>
      </c>
      <c r="R607" s="34"/>
    </row>
    <row r="608" spans="1:18" s="45" customFormat="1" ht="52.5" customHeight="1">
      <c r="A608" s="34">
        <v>606</v>
      </c>
      <c r="B608" s="34" t="s">
        <v>244</v>
      </c>
      <c r="C608" s="34" t="s">
        <v>979</v>
      </c>
      <c r="D608" s="34" t="s">
        <v>1167</v>
      </c>
      <c r="E608" s="36" t="s">
        <v>256</v>
      </c>
      <c r="F608" s="34" t="s">
        <v>1168</v>
      </c>
      <c r="G608" s="34" t="s">
        <v>17</v>
      </c>
      <c r="H608" s="34" t="s">
        <v>25</v>
      </c>
      <c r="I608" s="34">
        <v>0</v>
      </c>
      <c r="J608" s="34">
        <v>8.351</v>
      </c>
      <c r="K608" s="34">
        <v>5.584</v>
      </c>
      <c r="L608" s="34">
        <f t="shared" si="18"/>
        <v>13.935</v>
      </c>
      <c r="M608" s="34">
        <f t="shared" si="19"/>
        <v>13.935</v>
      </c>
      <c r="N608" s="34">
        <v>36.237</v>
      </c>
      <c r="O608" s="43"/>
      <c r="P608" s="34"/>
      <c r="Q608" s="34" t="s">
        <v>232</v>
      </c>
      <c r="R608" s="34"/>
    </row>
    <row r="609" spans="1:18" s="45" customFormat="1" ht="52.5" customHeight="1">
      <c r="A609" s="34">
        <v>607</v>
      </c>
      <c r="B609" s="34" t="s">
        <v>36</v>
      </c>
      <c r="C609" s="34" t="s">
        <v>243</v>
      </c>
      <c r="D609" s="34" t="s">
        <v>907</v>
      </c>
      <c r="E609" s="36" t="s">
        <v>256</v>
      </c>
      <c r="F609" s="34" t="s">
        <v>951</v>
      </c>
      <c r="G609" s="34" t="s">
        <v>17</v>
      </c>
      <c r="H609" s="34" t="s">
        <v>25</v>
      </c>
      <c r="I609" s="34"/>
      <c r="J609" s="34">
        <v>8.6356164383562</v>
      </c>
      <c r="K609" s="34">
        <v>5.293</v>
      </c>
      <c r="L609" s="34">
        <f t="shared" si="18"/>
        <v>13.928616438356201</v>
      </c>
      <c r="M609" s="34">
        <f t="shared" si="19"/>
        <v>13.928616438356201</v>
      </c>
      <c r="N609" s="34">
        <v>42.266</v>
      </c>
      <c r="O609" s="43"/>
      <c r="P609" s="43"/>
      <c r="Q609" s="34" t="s">
        <v>232</v>
      </c>
      <c r="R609" s="34"/>
    </row>
    <row r="610" spans="1:18" s="45" customFormat="1" ht="52.5" customHeight="1">
      <c r="A610" s="34">
        <v>608</v>
      </c>
      <c r="B610" s="34" t="s">
        <v>16</v>
      </c>
      <c r="C610" s="34" t="s">
        <v>272</v>
      </c>
      <c r="D610" s="34" t="s">
        <v>341</v>
      </c>
      <c r="E610" s="36" t="s">
        <v>32</v>
      </c>
      <c r="F610" s="34" t="s">
        <v>617</v>
      </c>
      <c r="G610" s="34" t="s">
        <v>17</v>
      </c>
      <c r="H610" s="34" t="s">
        <v>26</v>
      </c>
      <c r="I610" s="34">
        <v>0.619</v>
      </c>
      <c r="J610" s="34">
        <v>11.126</v>
      </c>
      <c r="K610" s="34">
        <v>3.393</v>
      </c>
      <c r="L610" s="34">
        <f t="shared" si="18"/>
        <v>14.518999999999998</v>
      </c>
      <c r="M610" s="34">
        <f t="shared" si="19"/>
        <v>13.899999999999999</v>
      </c>
      <c r="N610" s="34">
        <v>37.297</v>
      </c>
      <c r="O610" s="34"/>
      <c r="P610" s="34"/>
      <c r="Q610" s="34" t="s">
        <v>232</v>
      </c>
      <c r="R610" s="41"/>
    </row>
    <row r="611" spans="1:18" s="45" customFormat="1" ht="52.5" customHeight="1">
      <c r="A611" s="34">
        <v>609</v>
      </c>
      <c r="B611" s="34" t="s">
        <v>16</v>
      </c>
      <c r="C611" s="34" t="s">
        <v>258</v>
      </c>
      <c r="D611" s="34" t="s">
        <v>513</v>
      </c>
      <c r="E611" s="36" t="s">
        <v>256</v>
      </c>
      <c r="F611" s="34" t="s">
        <v>618</v>
      </c>
      <c r="G611" s="34" t="s">
        <v>17</v>
      </c>
      <c r="H611" s="34" t="s">
        <v>18</v>
      </c>
      <c r="I611" s="34">
        <v>0</v>
      </c>
      <c r="J611" s="34">
        <v>10.227</v>
      </c>
      <c r="K611" s="34">
        <v>3.667</v>
      </c>
      <c r="L611" s="34">
        <f t="shared" si="18"/>
        <v>13.894</v>
      </c>
      <c r="M611" s="34">
        <f t="shared" si="19"/>
        <v>13.894</v>
      </c>
      <c r="N611" s="34">
        <v>39.169</v>
      </c>
      <c r="O611" s="34"/>
      <c r="P611" s="34"/>
      <c r="Q611" s="34" t="s">
        <v>232</v>
      </c>
      <c r="R611" s="41"/>
    </row>
    <row r="612" spans="1:18" s="45" customFormat="1" ht="52.5" customHeight="1">
      <c r="A612" s="34">
        <v>610</v>
      </c>
      <c r="B612" s="34" t="s">
        <v>16</v>
      </c>
      <c r="C612" s="34" t="s">
        <v>269</v>
      </c>
      <c r="D612" s="34" t="s">
        <v>306</v>
      </c>
      <c r="E612" s="36" t="s">
        <v>256</v>
      </c>
      <c r="F612" s="34" t="s">
        <v>619</v>
      </c>
      <c r="G612" s="34" t="s">
        <v>17</v>
      </c>
      <c r="H612" s="34" t="s">
        <v>22</v>
      </c>
      <c r="I612" s="34">
        <v>0</v>
      </c>
      <c r="J612" s="34">
        <v>9.94</v>
      </c>
      <c r="K612" s="34">
        <v>3.918</v>
      </c>
      <c r="L612" s="34">
        <f t="shared" si="18"/>
        <v>13.858</v>
      </c>
      <c r="M612" s="34">
        <f t="shared" si="19"/>
        <v>13.858</v>
      </c>
      <c r="N612" s="34">
        <v>36.026</v>
      </c>
      <c r="O612" s="34"/>
      <c r="P612" s="34"/>
      <c r="Q612" s="34" t="s">
        <v>232</v>
      </c>
      <c r="R612" s="41"/>
    </row>
    <row r="613" spans="1:18" s="45" customFormat="1" ht="52.5" customHeight="1">
      <c r="A613" s="34">
        <v>611</v>
      </c>
      <c r="B613" s="37" t="s">
        <v>35</v>
      </c>
      <c r="C613" s="40" t="s">
        <v>802</v>
      </c>
      <c r="D613" s="40" t="s">
        <v>819</v>
      </c>
      <c r="E613" s="37" t="s">
        <v>256</v>
      </c>
      <c r="F613" s="40" t="s">
        <v>864</v>
      </c>
      <c r="G613" s="40" t="s">
        <v>17</v>
      </c>
      <c r="H613" s="40" t="s">
        <v>18</v>
      </c>
      <c r="I613" s="37"/>
      <c r="J613" s="37">
        <v>8.841095890411</v>
      </c>
      <c r="K613" s="40">
        <v>5.011</v>
      </c>
      <c r="L613" s="34">
        <f t="shared" si="18"/>
        <v>13.852095890411</v>
      </c>
      <c r="M613" s="34">
        <f t="shared" si="19"/>
        <v>13.852095890411</v>
      </c>
      <c r="N613" s="40">
        <v>37.291</v>
      </c>
      <c r="O613" s="37"/>
      <c r="P613" s="37"/>
      <c r="Q613" s="34" t="s">
        <v>232</v>
      </c>
      <c r="R613" s="41"/>
    </row>
    <row r="614" spans="1:18" s="45" customFormat="1" ht="52.5" customHeight="1">
      <c r="A614" s="34">
        <v>612</v>
      </c>
      <c r="B614" s="34" t="s">
        <v>244</v>
      </c>
      <c r="C614" s="34" t="s">
        <v>976</v>
      </c>
      <c r="D614" s="34" t="s">
        <v>993</v>
      </c>
      <c r="E614" s="36" t="s">
        <v>256</v>
      </c>
      <c r="F614" s="34" t="s">
        <v>1169</v>
      </c>
      <c r="G614" s="34" t="s">
        <v>17</v>
      </c>
      <c r="H614" s="34" t="s">
        <v>24</v>
      </c>
      <c r="I614" s="34">
        <v>0</v>
      </c>
      <c r="J614" s="34">
        <v>10.49</v>
      </c>
      <c r="K614" s="34">
        <v>3.353</v>
      </c>
      <c r="L614" s="34">
        <f t="shared" si="18"/>
        <v>13.843</v>
      </c>
      <c r="M614" s="34">
        <f t="shared" si="19"/>
        <v>13.843</v>
      </c>
      <c r="N614" s="34">
        <v>38.211</v>
      </c>
      <c r="O614" s="43"/>
      <c r="P614" s="34"/>
      <c r="Q614" s="34" t="s">
        <v>232</v>
      </c>
      <c r="R614" s="34"/>
    </row>
    <row r="615" spans="1:18" s="45" customFormat="1" ht="52.5" customHeight="1">
      <c r="A615" s="34">
        <v>613</v>
      </c>
      <c r="B615" s="34" t="s">
        <v>34</v>
      </c>
      <c r="C615" s="34" t="s">
        <v>34</v>
      </c>
      <c r="D615" s="34" t="s">
        <v>712</v>
      </c>
      <c r="E615" s="36" t="s">
        <v>256</v>
      </c>
      <c r="F615" s="34" t="s">
        <v>774</v>
      </c>
      <c r="G615" s="34" t="s">
        <v>17</v>
      </c>
      <c r="H615" s="34" t="s">
        <v>30</v>
      </c>
      <c r="I615" s="34">
        <v>0</v>
      </c>
      <c r="J615" s="34">
        <v>9.142</v>
      </c>
      <c r="K615" s="34">
        <v>4.7</v>
      </c>
      <c r="L615" s="34">
        <f t="shared" si="18"/>
        <v>13.841999999999999</v>
      </c>
      <c r="M615" s="34">
        <f t="shared" si="19"/>
        <v>13.841999999999999</v>
      </c>
      <c r="N615" s="34">
        <v>38.621917808219</v>
      </c>
      <c r="O615" s="34"/>
      <c r="P615" s="34"/>
      <c r="Q615" s="34" t="s">
        <v>232</v>
      </c>
      <c r="R615" s="34"/>
    </row>
    <row r="616" spans="1:18" s="45" customFormat="1" ht="52.5" customHeight="1">
      <c r="A616" s="34">
        <v>614</v>
      </c>
      <c r="B616" s="34" t="s">
        <v>16</v>
      </c>
      <c r="C616" s="34" t="s">
        <v>20</v>
      </c>
      <c r="D616" s="34" t="s">
        <v>458</v>
      </c>
      <c r="E616" s="36" t="s">
        <v>256</v>
      </c>
      <c r="F616" s="34" t="s">
        <v>620</v>
      </c>
      <c r="G616" s="34" t="s">
        <v>17</v>
      </c>
      <c r="H616" s="34" t="s">
        <v>18</v>
      </c>
      <c r="I616" s="34">
        <v>-0.304</v>
      </c>
      <c r="J616" s="34">
        <v>9.844</v>
      </c>
      <c r="K616" s="34">
        <v>3.662</v>
      </c>
      <c r="L616" s="34">
        <f t="shared" si="18"/>
        <v>13.506</v>
      </c>
      <c r="M616" s="34">
        <f t="shared" si="19"/>
        <v>13.81</v>
      </c>
      <c r="N616" s="34">
        <v>37.325</v>
      </c>
      <c r="O616" s="34"/>
      <c r="P616" s="34"/>
      <c r="Q616" s="34" t="s">
        <v>232</v>
      </c>
      <c r="R616" s="41"/>
    </row>
    <row r="617" spans="1:18" s="45" customFormat="1" ht="52.5" customHeight="1">
      <c r="A617" s="34">
        <v>615</v>
      </c>
      <c r="B617" s="34" t="s">
        <v>244</v>
      </c>
      <c r="C617" s="34" t="s">
        <v>964</v>
      </c>
      <c r="D617" s="34" t="s">
        <v>1058</v>
      </c>
      <c r="E617" s="36" t="s">
        <v>256</v>
      </c>
      <c r="F617" s="34" t="s">
        <v>1170</v>
      </c>
      <c r="G617" s="34" t="s">
        <v>17</v>
      </c>
      <c r="H617" s="34" t="s">
        <v>22</v>
      </c>
      <c r="I617" s="34">
        <v>0</v>
      </c>
      <c r="J617" s="34">
        <v>9.14</v>
      </c>
      <c r="K617" s="34">
        <v>4.643</v>
      </c>
      <c r="L617" s="34">
        <f t="shared" si="18"/>
        <v>13.783000000000001</v>
      </c>
      <c r="M617" s="34">
        <f t="shared" si="19"/>
        <v>13.783000000000001</v>
      </c>
      <c r="N617" s="34">
        <v>43.346</v>
      </c>
      <c r="O617" s="43"/>
      <c r="P617" s="34"/>
      <c r="Q617" s="34" t="s">
        <v>232</v>
      </c>
      <c r="R617" s="34"/>
    </row>
    <row r="618" spans="1:18" s="45" customFormat="1" ht="52.5" customHeight="1">
      <c r="A618" s="34">
        <v>616</v>
      </c>
      <c r="B618" s="34" t="s">
        <v>244</v>
      </c>
      <c r="C618" s="34" t="s">
        <v>979</v>
      </c>
      <c r="D618" s="34" t="s">
        <v>1000</v>
      </c>
      <c r="E618" s="36" t="s">
        <v>256</v>
      </c>
      <c r="F618" s="34" t="s">
        <v>1171</v>
      </c>
      <c r="G618" s="34" t="s">
        <v>17</v>
      </c>
      <c r="H618" s="34" t="s">
        <v>27</v>
      </c>
      <c r="I618" s="34">
        <v>0</v>
      </c>
      <c r="J618" s="34">
        <v>9.2</v>
      </c>
      <c r="K618" s="34">
        <v>4.542</v>
      </c>
      <c r="L618" s="34">
        <f t="shared" si="18"/>
        <v>13.741999999999999</v>
      </c>
      <c r="M618" s="34">
        <f t="shared" si="19"/>
        <v>13.741999999999999</v>
      </c>
      <c r="N618" s="34">
        <v>42.129</v>
      </c>
      <c r="O618" s="43"/>
      <c r="P618" s="34"/>
      <c r="Q618" s="34" t="s">
        <v>232</v>
      </c>
      <c r="R618" s="34"/>
    </row>
    <row r="619" spans="1:18" s="45" customFormat="1" ht="52.5" customHeight="1">
      <c r="A619" s="34">
        <v>617</v>
      </c>
      <c r="B619" s="34" t="s">
        <v>16</v>
      </c>
      <c r="C619" s="34" t="s">
        <v>20</v>
      </c>
      <c r="D619" s="34" t="s">
        <v>331</v>
      </c>
      <c r="E619" s="36" t="s">
        <v>256</v>
      </c>
      <c r="F619" s="34" t="s">
        <v>621</v>
      </c>
      <c r="G619" s="34" t="s">
        <v>17</v>
      </c>
      <c r="H619" s="34" t="s">
        <v>27</v>
      </c>
      <c r="I619" s="34">
        <v>0</v>
      </c>
      <c r="J619" s="34">
        <v>9.542</v>
      </c>
      <c r="K619" s="34">
        <v>4.186</v>
      </c>
      <c r="L619" s="34">
        <f t="shared" si="18"/>
        <v>13.728</v>
      </c>
      <c r="M619" s="34">
        <f t="shared" si="19"/>
        <v>13.728</v>
      </c>
      <c r="N619" s="34">
        <v>36.297</v>
      </c>
      <c r="O619" s="34"/>
      <c r="P619" s="34"/>
      <c r="Q619" s="34" t="s">
        <v>232</v>
      </c>
      <c r="R619" s="41"/>
    </row>
    <row r="620" spans="1:18" s="45" customFormat="1" ht="52.5" customHeight="1">
      <c r="A620" s="34">
        <v>618</v>
      </c>
      <c r="B620" s="34" t="s">
        <v>244</v>
      </c>
      <c r="C620" s="34" t="s">
        <v>995</v>
      </c>
      <c r="D620" s="34" t="s">
        <v>996</v>
      </c>
      <c r="E620" s="36" t="s">
        <v>256</v>
      </c>
      <c r="F620" s="34" t="s">
        <v>1129</v>
      </c>
      <c r="G620" s="34" t="s">
        <v>17</v>
      </c>
      <c r="H620" s="34" t="s">
        <v>30</v>
      </c>
      <c r="I620" s="34">
        <v>0</v>
      </c>
      <c r="J620" s="34">
        <v>9.448</v>
      </c>
      <c r="K620" s="34">
        <v>4.23</v>
      </c>
      <c r="L620" s="34">
        <f t="shared" si="18"/>
        <v>13.678</v>
      </c>
      <c r="M620" s="34">
        <f t="shared" si="19"/>
        <v>13.678</v>
      </c>
      <c r="N620" s="34">
        <v>38.026</v>
      </c>
      <c r="O620" s="43"/>
      <c r="P620" s="34"/>
      <c r="Q620" s="34" t="s">
        <v>232</v>
      </c>
      <c r="R620" s="34"/>
    </row>
    <row r="621" spans="1:18" s="45" customFormat="1" ht="52.5" customHeight="1">
      <c r="A621" s="34">
        <v>619</v>
      </c>
      <c r="B621" s="34" t="s">
        <v>34</v>
      </c>
      <c r="C621" s="34" t="s">
        <v>680</v>
      </c>
      <c r="D621" s="34" t="s">
        <v>703</v>
      </c>
      <c r="E621" s="36" t="s">
        <v>256</v>
      </c>
      <c r="F621" s="34" t="s">
        <v>775</v>
      </c>
      <c r="G621" s="34" t="s">
        <v>17</v>
      </c>
      <c r="H621" s="34" t="s">
        <v>30</v>
      </c>
      <c r="I621" s="34">
        <v>0</v>
      </c>
      <c r="J621" s="34">
        <v>9.677</v>
      </c>
      <c r="K621" s="34">
        <v>3.988</v>
      </c>
      <c r="L621" s="34">
        <f t="shared" si="18"/>
        <v>13.665</v>
      </c>
      <c r="M621" s="34">
        <f t="shared" si="19"/>
        <v>13.665</v>
      </c>
      <c r="N621" s="34">
        <v>34.786301369863</v>
      </c>
      <c r="O621" s="34"/>
      <c r="P621" s="34"/>
      <c r="Q621" s="34" t="s">
        <v>232</v>
      </c>
      <c r="R621" s="34"/>
    </row>
    <row r="622" spans="1:18" s="45" customFormat="1" ht="52.5" customHeight="1">
      <c r="A622" s="34">
        <v>620</v>
      </c>
      <c r="B622" s="34" t="s">
        <v>244</v>
      </c>
      <c r="C622" s="34" t="s">
        <v>995</v>
      </c>
      <c r="D622" s="34" t="s">
        <v>998</v>
      </c>
      <c r="E622" s="36" t="s">
        <v>256</v>
      </c>
      <c r="F622" s="34" t="s">
        <v>1172</v>
      </c>
      <c r="G622" s="34" t="s">
        <v>17</v>
      </c>
      <c r="H622" s="34" t="s">
        <v>25</v>
      </c>
      <c r="I622" s="34">
        <v>0.855</v>
      </c>
      <c r="J622" s="34">
        <v>8.786</v>
      </c>
      <c r="K622" s="34">
        <v>5.7</v>
      </c>
      <c r="L622" s="34">
        <f t="shared" si="18"/>
        <v>14.486</v>
      </c>
      <c r="M622" s="34">
        <f t="shared" si="19"/>
        <v>13.631</v>
      </c>
      <c r="N622" s="34">
        <v>36.271</v>
      </c>
      <c r="O622" s="43"/>
      <c r="P622" s="34"/>
      <c r="Q622" s="34" t="s">
        <v>232</v>
      </c>
      <c r="R622" s="34"/>
    </row>
    <row r="623" spans="1:18" s="45" customFormat="1" ht="52.5" customHeight="1">
      <c r="A623" s="34">
        <v>621</v>
      </c>
      <c r="B623" s="34" t="s">
        <v>244</v>
      </c>
      <c r="C623" s="34" t="s">
        <v>976</v>
      </c>
      <c r="D623" s="34" t="s">
        <v>977</v>
      </c>
      <c r="E623" s="36" t="s">
        <v>256</v>
      </c>
      <c r="F623" s="34" t="s">
        <v>1173</v>
      </c>
      <c r="G623" s="34" t="s">
        <v>17</v>
      </c>
      <c r="H623" s="34" t="s">
        <v>30</v>
      </c>
      <c r="I623" s="34">
        <v>0</v>
      </c>
      <c r="J623" s="34">
        <v>9.214</v>
      </c>
      <c r="K623" s="34">
        <v>4.417</v>
      </c>
      <c r="L623" s="34">
        <f t="shared" si="18"/>
        <v>13.631</v>
      </c>
      <c r="M623" s="34">
        <f t="shared" si="19"/>
        <v>13.631</v>
      </c>
      <c r="N623" s="34">
        <v>41.271</v>
      </c>
      <c r="O623" s="43"/>
      <c r="P623" s="34"/>
      <c r="Q623" s="34" t="s">
        <v>232</v>
      </c>
      <c r="R623" s="34"/>
    </row>
    <row r="624" spans="1:18" s="45" customFormat="1" ht="52.5" customHeight="1">
      <c r="A624" s="34">
        <v>622</v>
      </c>
      <c r="B624" s="34" t="s">
        <v>34</v>
      </c>
      <c r="C624" s="34" t="s">
        <v>680</v>
      </c>
      <c r="D624" s="34" t="s">
        <v>681</v>
      </c>
      <c r="E624" s="36" t="s">
        <v>256</v>
      </c>
      <c r="F624" s="34" t="s">
        <v>776</v>
      </c>
      <c r="G624" s="34" t="s">
        <v>17</v>
      </c>
      <c r="H624" s="34" t="s">
        <v>18</v>
      </c>
      <c r="I624" s="34">
        <v>0</v>
      </c>
      <c r="J624" s="34">
        <v>8.948</v>
      </c>
      <c r="K624" s="34">
        <v>4.682</v>
      </c>
      <c r="L624" s="34">
        <f t="shared" si="18"/>
        <v>13.63</v>
      </c>
      <c r="M624" s="34">
        <f t="shared" si="19"/>
        <v>13.63</v>
      </c>
      <c r="N624" s="34">
        <v>34.942465753425</v>
      </c>
      <c r="O624" s="34"/>
      <c r="P624" s="34"/>
      <c r="Q624" s="34" t="s">
        <v>232</v>
      </c>
      <c r="R624" s="34"/>
    </row>
    <row r="625" spans="1:18" s="45" customFormat="1" ht="52.5" customHeight="1">
      <c r="A625" s="34">
        <v>623</v>
      </c>
      <c r="B625" s="34" t="s">
        <v>244</v>
      </c>
      <c r="C625" s="34" t="s">
        <v>971</v>
      </c>
      <c r="D625" s="34" t="s">
        <v>972</v>
      </c>
      <c r="E625" s="36" t="s">
        <v>256</v>
      </c>
      <c r="F625" s="34" t="s">
        <v>1174</v>
      </c>
      <c r="G625" s="34" t="s">
        <v>17</v>
      </c>
      <c r="H625" s="34" t="s">
        <v>30</v>
      </c>
      <c r="I625" s="34">
        <v>0</v>
      </c>
      <c r="J625" s="34">
        <v>9.699</v>
      </c>
      <c r="K625" s="34">
        <v>3.91</v>
      </c>
      <c r="L625" s="34">
        <f t="shared" si="18"/>
        <v>13.609</v>
      </c>
      <c r="M625" s="34">
        <f t="shared" si="19"/>
        <v>13.609</v>
      </c>
      <c r="N625" s="34">
        <v>43.085</v>
      </c>
      <c r="O625" s="43"/>
      <c r="P625" s="34"/>
      <c r="Q625" s="34" t="s">
        <v>232</v>
      </c>
      <c r="R625" s="34"/>
    </row>
    <row r="626" spans="1:18" s="45" customFormat="1" ht="52.5" customHeight="1">
      <c r="A626" s="34">
        <v>624</v>
      </c>
      <c r="B626" s="34" t="s">
        <v>16</v>
      </c>
      <c r="C626" s="34" t="s">
        <v>269</v>
      </c>
      <c r="D626" s="34" t="s">
        <v>270</v>
      </c>
      <c r="E626" s="36" t="s">
        <v>256</v>
      </c>
      <c r="F626" s="34" t="s">
        <v>622</v>
      </c>
      <c r="G626" s="34" t="s">
        <v>17</v>
      </c>
      <c r="H626" s="34" t="s">
        <v>27</v>
      </c>
      <c r="I626" s="34">
        <v>0</v>
      </c>
      <c r="J626" s="34">
        <v>9.579</v>
      </c>
      <c r="K626" s="34">
        <v>4.003</v>
      </c>
      <c r="L626" s="34">
        <f t="shared" si="18"/>
        <v>13.582</v>
      </c>
      <c r="M626" s="34">
        <f t="shared" si="19"/>
        <v>13.582</v>
      </c>
      <c r="N626" s="34">
        <v>36.22</v>
      </c>
      <c r="O626" s="34"/>
      <c r="P626" s="34"/>
      <c r="Q626" s="34" t="s">
        <v>232</v>
      </c>
      <c r="R626" s="41"/>
    </row>
    <row r="627" spans="1:18" s="45" customFormat="1" ht="52.5" customHeight="1">
      <c r="A627" s="34">
        <v>625</v>
      </c>
      <c r="B627" s="34" t="s">
        <v>34</v>
      </c>
      <c r="C627" s="34" t="s">
        <v>680</v>
      </c>
      <c r="D627" s="34" t="s">
        <v>777</v>
      </c>
      <c r="E627" s="36" t="s">
        <v>256</v>
      </c>
      <c r="F627" s="34" t="s">
        <v>778</v>
      </c>
      <c r="G627" s="34" t="s">
        <v>17</v>
      </c>
      <c r="H627" s="34" t="s">
        <v>27</v>
      </c>
      <c r="I627" s="34">
        <v>0</v>
      </c>
      <c r="J627" s="34">
        <v>9.186</v>
      </c>
      <c r="K627" s="34">
        <v>4.366</v>
      </c>
      <c r="L627" s="34">
        <f t="shared" si="18"/>
        <v>13.552</v>
      </c>
      <c r="M627" s="34">
        <f t="shared" si="19"/>
        <v>13.552</v>
      </c>
      <c r="N627" s="34">
        <v>44.698630136986</v>
      </c>
      <c r="O627" s="34"/>
      <c r="P627" s="34"/>
      <c r="Q627" s="34" t="s">
        <v>232</v>
      </c>
      <c r="R627" s="34"/>
    </row>
    <row r="628" spans="1:18" s="45" customFormat="1" ht="52.5" customHeight="1">
      <c r="A628" s="34">
        <v>626</v>
      </c>
      <c r="B628" s="34" t="s">
        <v>244</v>
      </c>
      <c r="C628" s="34" t="s">
        <v>245</v>
      </c>
      <c r="D628" s="34" t="s">
        <v>1134</v>
      </c>
      <c r="E628" s="36" t="s">
        <v>256</v>
      </c>
      <c r="F628" s="34" t="s">
        <v>1175</v>
      </c>
      <c r="G628" s="34" t="s">
        <v>17</v>
      </c>
      <c r="H628" s="34" t="s">
        <v>240</v>
      </c>
      <c r="I628" s="34">
        <v>11.175</v>
      </c>
      <c r="J628" s="34">
        <v>20.408</v>
      </c>
      <c r="K628" s="34">
        <v>4.309</v>
      </c>
      <c r="L628" s="34">
        <f t="shared" si="18"/>
        <v>24.717000000000002</v>
      </c>
      <c r="M628" s="34">
        <f t="shared" si="19"/>
        <v>13.542000000000002</v>
      </c>
      <c r="N628" s="34">
        <v>51.113</v>
      </c>
      <c r="O628" s="43"/>
      <c r="P628" s="34"/>
      <c r="Q628" s="34" t="s">
        <v>232</v>
      </c>
      <c r="R628" s="34"/>
    </row>
    <row r="629" spans="1:18" s="45" customFormat="1" ht="52.5" customHeight="1">
      <c r="A629" s="34">
        <v>627</v>
      </c>
      <c r="B629" s="34" t="s">
        <v>16</v>
      </c>
      <c r="C629" s="34" t="s">
        <v>269</v>
      </c>
      <c r="D629" s="34" t="s">
        <v>339</v>
      </c>
      <c r="E629" s="36" t="s">
        <v>256</v>
      </c>
      <c r="F629" s="34" t="s">
        <v>623</v>
      </c>
      <c r="G629" s="34" t="s">
        <v>17</v>
      </c>
      <c r="H629" s="34" t="s">
        <v>22</v>
      </c>
      <c r="I629" s="34">
        <v>0</v>
      </c>
      <c r="J629" s="34">
        <v>8.671</v>
      </c>
      <c r="K629" s="34">
        <v>4.864</v>
      </c>
      <c r="L629" s="34">
        <f t="shared" si="18"/>
        <v>13.535</v>
      </c>
      <c r="M629" s="34">
        <f t="shared" si="19"/>
        <v>13.535</v>
      </c>
      <c r="N629" s="34">
        <v>34.33</v>
      </c>
      <c r="O629" s="34"/>
      <c r="P629" s="34"/>
      <c r="Q629" s="34" t="s">
        <v>232</v>
      </c>
      <c r="R629" s="41"/>
    </row>
    <row r="630" spans="1:18" s="45" customFormat="1" ht="52.5" customHeight="1">
      <c r="A630" s="34">
        <v>628</v>
      </c>
      <c r="B630" s="34" t="s">
        <v>36</v>
      </c>
      <c r="C630" s="34" t="s">
        <v>243</v>
      </c>
      <c r="D630" s="34" t="s">
        <v>907</v>
      </c>
      <c r="E630" s="36" t="s">
        <v>256</v>
      </c>
      <c r="F630" s="34" t="s">
        <v>952</v>
      </c>
      <c r="G630" s="34" t="s">
        <v>17</v>
      </c>
      <c r="H630" s="34" t="s">
        <v>30</v>
      </c>
      <c r="I630" s="34"/>
      <c r="J630" s="34">
        <v>9.3479452054795</v>
      </c>
      <c r="K630" s="34">
        <v>4.167</v>
      </c>
      <c r="L630" s="34">
        <f t="shared" si="18"/>
        <v>13.5149452054795</v>
      </c>
      <c r="M630" s="34">
        <f t="shared" si="19"/>
        <v>13.5149452054795</v>
      </c>
      <c r="N630" s="34">
        <v>44.077</v>
      </c>
      <c r="O630" s="43"/>
      <c r="P630" s="43"/>
      <c r="Q630" s="34" t="s">
        <v>232</v>
      </c>
      <c r="R630" s="34"/>
    </row>
    <row r="631" spans="1:18" s="45" customFormat="1" ht="52.5" customHeight="1">
      <c r="A631" s="34">
        <v>629</v>
      </c>
      <c r="B631" s="34" t="s">
        <v>36</v>
      </c>
      <c r="C631" s="34" t="s">
        <v>235</v>
      </c>
      <c r="D631" s="34" t="s">
        <v>918</v>
      </c>
      <c r="E631" s="36" t="s">
        <v>256</v>
      </c>
      <c r="F631" s="34" t="s">
        <v>953</v>
      </c>
      <c r="G631" s="34" t="s">
        <v>17</v>
      </c>
      <c r="H631" s="34" t="s">
        <v>21</v>
      </c>
      <c r="I631" s="34"/>
      <c r="J631" s="34">
        <v>8.3315068493151</v>
      </c>
      <c r="K631" s="34">
        <v>5.121</v>
      </c>
      <c r="L631" s="34">
        <f t="shared" si="18"/>
        <v>13.4525068493151</v>
      </c>
      <c r="M631" s="34">
        <f t="shared" si="19"/>
        <v>13.4525068493151</v>
      </c>
      <c r="N631" s="34">
        <v>51.133</v>
      </c>
      <c r="O631" s="43"/>
      <c r="P631" s="43"/>
      <c r="Q631" s="34" t="s">
        <v>232</v>
      </c>
      <c r="R631" s="34"/>
    </row>
    <row r="632" spans="1:18" s="45" customFormat="1" ht="52.5" customHeight="1">
      <c r="A632" s="34">
        <v>630</v>
      </c>
      <c r="B632" s="34" t="s">
        <v>244</v>
      </c>
      <c r="C632" s="34" t="s">
        <v>245</v>
      </c>
      <c r="D632" s="34" t="s">
        <v>1102</v>
      </c>
      <c r="E632" s="36" t="s">
        <v>256</v>
      </c>
      <c r="F632" s="34" t="s">
        <v>569</v>
      </c>
      <c r="G632" s="34" t="s">
        <v>17</v>
      </c>
      <c r="H632" s="34" t="s">
        <v>21</v>
      </c>
      <c r="I632" s="34">
        <v>0</v>
      </c>
      <c r="J632" s="34">
        <v>8.348</v>
      </c>
      <c r="K632" s="34">
        <v>5.102</v>
      </c>
      <c r="L632" s="34">
        <f t="shared" si="18"/>
        <v>13.450000000000001</v>
      </c>
      <c r="M632" s="34">
        <f t="shared" si="19"/>
        <v>13.450000000000001</v>
      </c>
      <c r="N632" s="34">
        <v>39.281</v>
      </c>
      <c r="O632" s="43"/>
      <c r="P632" s="34"/>
      <c r="Q632" s="34" t="s">
        <v>232</v>
      </c>
      <c r="R632" s="34"/>
    </row>
    <row r="633" spans="1:18" s="45" customFormat="1" ht="52.5" customHeight="1">
      <c r="A633" s="34">
        <v>631</v>
      </c>
      <c r="B633" s="34" t="s">
        <v>244</v>
      </c>
      <c r="C633" s="34" t="s">
        <v>1038</v>
      </c>
      <c r="D633" s="34" t="s">
        <v>1075</v>
      </c>
      <c r="E633" s="36" t="s">
        <v>256</v>
      </c>
      <c r="F633" s="34" t="s">
        <v>1176</v>
      </c>
      <c r="G633" s="34" t="s">
        <v>17</v>
      </c>
      <c r="H633" s="34" t="s">
        <v>30</v>
      </c>
      <c r="I633" s="34">
        <v>0</v>
      </c>
      <c r="J633" s="34">
        <v>9.145</v>
      </c>
      <c r="K633" s="34">
        <v>4.278</v>
      </c>
      <c r="L633" s="34">
        <f t="shared" si="18"/>
        <v>13.422999999999998</v>
      </c>
      <c r="M633" s="34">
        <f t="shared" si="19"/>
        <v>13.422999999999998</v>
      </c>
      <c r="N633" s="34">
        <v>40.062</v>
      </c>
      <c r="O633" s="43"/>
      <c r="P633" s="34"/>
      <c r="Q633" s="34" t="s">
        <v>232</v>
      </c>
      <c r="R633" s="34"/>
    </row>
    <row r="634" spans="1:18" s="45" customFormat="1" ht="52.5" customHeight="1">
      <c r="A634" s="34">
        <v>632</v>
      </c>
      <c r="B634" s="34" t="s">
        <v>16</v>
      </c>
      <c r="C634" s="34" t="s">
        <v>20</v>
      </c>
      <c r="D634" s="34" t="s">
        <v>624</v>
      </c>
      <c r="E634" s="36" t="s">
        <v>256</v>
      </c>
      <c r="F634" s="34" t="s">
        <v>422</v>
      </c>
      <c r="G634" s="34" t="s">
        <v>17</v>
      </c>
      <c r="H634" s="34" t="s">
        <v>27</v>
      </c>
      <c r="I634" s="34">
        <v>0</v>
      </c>
      <c r="J634" s="34">
        <v>8.315</v>
      </c>
      <c r="K634" s="34">
        <v>5.1</v>
      </c>
      <c r="L634" s="34">
        <f t="shared" si="18"/>
        <v>13.415</v>
      </c>
      <c r="M634" s="34">
        <f t="shared" si="19"/>
        <v>13.415</v>
      </c>
      <c r="N634" s="34">
        <v>34.315</v>
      </c>
      <c r="O634" s="34"/>
      <c r="P634" s="34"/>
      <c r="Q634" s="34" t="s">
        <v>232</v>
      </c>
      <c r="R634" s="41"/>
    </row>
    <row r="635" spans="1:18" s="45" customFormat="1" ht="52.5" customHeight="1">
      <c r="A635" s="34">
        <v>633</v>
      </c>
      <c r="B635" s="34" t="s">
        <v>16</v>
      </c>
      <c r="C635" s="34" t="s">
        <v>20</v>
      </c>
      <c r="D635" s="34" t="s">
        <v>378</v>
      </c>
      <c r="E635" s="36" t="s">
        <v>256</v>
      </c>
      <c r="F635" s="34" t="s">
        <v>625</v>
      </c>
      <c r="G635" s="34" t="s">
        <v>17</v>
      </c>
      <c r="H635" s="34" t="s">
        <v>30</v>
      </c>
      <c r="I635" s="34">
        <v>0</v>
      </c>
      <c r="J635" s="34">
        <v>9.708</v>
      </c>
      <c r="K635" s="34">
        <v>3.704</v>
      </c>
      <c r="L635" s="34">
        <f t="shared" si="18"/>
        <v>13.412</v>
      </c>
      <c r="M635" s="34">
        <f t="shared" si="19"/>
        <v>13.412</v>
      </c>
      <c r="N635" s="34">
        <v>39.141</v>
      </c>
      <c r="O635" s="34"/>
      <c r="P635" s="34"/>
      <c r="Q635" s="34" t="s">
        <v>232</v>
      </c>
      <c r="R635" s="41"/>
    </row>
    <row r="636" spans="1:18" s="45" customFormat="1" ht="52.5" customHeight="1">
      <c r="A636" s="34">
        <v>634</v>
      </c>
      <c r="B636" s="34" t="s">
        <v>34</v>
      </c>
      <c r="C636" s="34" t="s">
        <v>680</v>
      </c>
      <c r="D636" s="34" t="s">
        <v>698</v>
      </c>
      <c r="E636" s="36" t="s">
        <v>256</v>
      </c>
      <c r="F636" s="34" t="s">
        <v>779</v>
      </c>
      <c r="G636" s="34" t="s">
        <v>17</v>
      </c>
      <c r="H636" s="34" t="s">
        <v>30</v>
      </c>
      <c r="I636" s="34">
        <v>0</v>
      </c>
      <c r="J636" s="34">
        <v>9.142</v>
      </c>
      <c r="K636" s="34">
        <v>4.265</v>
      </c>
      <c r="L636" s="34">
        <f t="shared" si="18"/>
        <v>13.407</v>
      </c>
      <c r="M636" s="34">
        <f t="shared" si="19"/>
        <v>13.407</v>
      </c>
      <c r="N636" s="34">
        <v>37.230136986301</v>
      </c>
      <c r="O636" s="34"/>
      <c r="P636" s="34"/>
      <c r="Q636" s="34" t="s">
        <v>232</v>
      </c>
      <c r="R636" s="34"/>
    </row>
    <row r="637" spans="1:18" s="45" customFormat="1" ht="52.5" customHeight="1">
      <c r="A637" s="34">
        <v>635</v>
      </c>
      <c r="B637" s="34" t="s">
        <v>244</v>
      </c>
      <c r="C637" s="34" t="s">
        <v>248</v>
      </c>
      <c r="D637" s="34" t="s">
        <v>1002</v>
      </c>
      <c r="E637" s="36" t="s">
        <v>256</v>
      </c>
      <c r="F637" s="34" t="s">
        <v>1177</v>
      </c>
      <c r="G637" s="34" t="s">
        <v>17</v>
      </c>
      <c r="H637" s="34" t="s">
        <v>23</v>
      </c>
      <c r="I637" s="34">
        <v>0</v>
      </c>
      <c r="J637" s="34">
        <v>9.142</v>
      </c>
      <c r="K637" s="34">
        <v>4.26</v>
      </c>
      <c r="L637" s="34">
        <f t="shared" si="18"/>
        <v>13.402</v>
      </c>
      <c r="M637" s="34">
        <f t="shared" si="19"/>
        <v>13.402</v>
      </c>
      <c r="N637" s="34">
        <v>42.117</v>
      </c>
      <c r="O637" s="43"/>
      <c r="P637" s="34"/>
      <c r="Q637" s="34" t="s">
        <v>232</v>
      </c>
      <c r="R637" s="34"/>
    </row>
    <row r="638" spans="1:18" s="45" customFormat="1" ht="52.5" customHeight="1">
      <c r="A638" s="34">
        <v>636</v>
      </c>
      <c r="B638" s="34" t="s">
        <v>16</v>
      </c>
      <c r="C638" s="34" t="s">
        <v>28</v>
      </c>
      <c r="D638" s="34" t="s">
        <v>399</v>
      </c>
      <c r="E638" s="36" t="s">
        <v>32</v>
      </c>
      <c r="F638" s="34" t="s">
        <v>626</v>
      </c>
      <c r="G638" s="34" t="s">
        <v>17</v>
      </c>
      <c r="H638" s="34" t="s">
        <v>24</v>
      </c>
      <c r="I638" s="34">
        <v>0</v>
      </c>
      <c r="J638" s="34">
        <v>11.236</v>
      </c>
      <c r="K638" s="34">
        <v>2.162</v>
      </c>
      <c r="L638" s="34">
        <f t="shared" si="18"/>
        <v>13.398</v>
      </c>
      <c r="M638" s="34">
        <f t="shared" si="19"/>
        <v>13.398</v>
      </c>
      <c r="N638" s="34">
        <v>34.176</v>
      </c>
      <c r="O638" s="34"/>
      <c r="P638" s="34"/>
      <c r="Q638" s="34" t="s">
        <v>232</v>
      </c>
      <c r="R638" s="41"/>
    </row>
    <row r="639" spans="1:18" s="45" customFormat="1" ht="52.5" customHeight="1">
      <c r="A639" s="34">
        <v>637</v>
      </c>
      <c r="B639" s="34" t="s">
        <v>244</v>
      </c>
      <c r="C639" s="34" t="s">
        <v>979</v>
      </c>
      <c r="D639" s="34" t="s">
        <v>982</v>
      </c>
      <c r="E639" s="36" t="s">
        <v>256</v>
      </c>
      <c r="F639" s="34" t="s">
        <v>1178</v>
      </c>
      <c r="G639" s="34" t="s">
        <v>17</v>
      </c>
      <c r="H639" s="34" t="s">
        <v>27</v>
      </c>
      <c r="I639" s="34">
        <v>12.44</v>
      </c>
      <c r="J639" s="34">
        <v>21.881</v>
      </c>
      <c r="K639" s="34">
        <v>3.953</v>
      </c>
      <c r="L639" s="34">
        <f t="shared" si="18"/>
        <v>25.834</v>
      </c>
      <c r="M639" s="34">
        <f t="shared" si="19"/>
        <v>13.394</v>
      </c>
      <c r="N639" s="34">
        <v>55.079</v>
      </c>
      <c r="O639" s="43"/>
      <c r="P639" s="34"/>
      <c r="Q639" s="34" t="s">
        <v>232</v>
      </c>
      <c r="R639" s="34"/>
    </row>
    <row r="640" spans="1:18" s="45" customFormat="1" ht="52.5" customHeight="1">
      <c r="A640" s="34">
        <v>638</v>
      </c>
      <c r="B640" s="34" t="s">
        <v>36</v>
      </c>
      <c r="C640" s="34" t="s">
        <v>242</v>
      </c>
      <c r="D640" s="34" t="s">
        <v>916</v>
      </c>
      <c r="E640" s="36" t="s">
        <v>256</v>
      </c>
      <c r="F640" s="34" t="s">
        <v>954</v>
      </c>
      <c r="G640" s="34" t="s">
        <v>17</v>
      </c>
      <c r="H640" s="34" t="s">
        <v>26</v>
      </c>
      <c r="I640" s="34"/>
      <c r="J640" s="34">
        <v>10.001369863014</v>
      </c>
      <c r="K640" s="34">
        <v>3.385</v>
      </c>
      <c r="L640" s="34">
        <f t="shared" si="18"/>
        <v>13.386369863014</v>
      </c>
      <c r="M640" s="34">
        <f t="shared" si="19"/>
        <v>13.386369863014</v>
      </c>
      <c r="N640" s="34">
        <v>42.071</v>
      </c>
      <c r="O640" s="43"/>
      <c r="P640" s="43"/>
      <c r="Q640" s="34" t="s">
        <v>232</v>
      </c>
      <c r="R640" s="34"/>
    </row>
    <row r="641" spans="1:18" s="45" customFormat="1" ht="52.5" customHeight="1">
      <c r="A641" s="34">
        <v>639</v>
      </c>
      <c r="B641" s="34" t="s">
        <v>244</v>
      </c>
      <c r="C641" s="34" t="s">
        <v>964</v>
      </c>
      <c r="D641" s="34" t="s">
        <v>1058</v>
      </c>
      <c r="E641" s="36" t="s">
        <v>256</v>
      </c>
      <c r="F641" s="34" t="s">
        <v>1179</v>
      </c>
      <c r="G641" s="34" t="s">
        <v>17</v>
      </c>
      <c r="H641" s="34" t="s">
        <v>27</v>
      </c>
      <c r="I641" s="34">
        <v>0</v>
      </c>
      <c r="J641" s="34">
        <v>9.14</v>
      </c>
      <c r="K641" s="34">
        <v>4.192</v>
      </c>
      <c r="L641" s="34">
        <f t="shared" si="18"/>
        <v>13.332</v>
      </c>
      <c r="M641" s="34">
        <f t="shared" si="19"/>
        <v>13.332</v>
      </c>
      <c r="N641" s="34">
        <v>40.12</v>
      </c>
      <c r="O641" s="43"/>
      <c r="P641" s="34"/>
      <c r="Q641" s="34" t="s">
        <v>232</v>
      </c>
      <c r="R641" s="34"/>
    </row>
    <row r="642" spans="1:18" s="45" customFormat="1" ht="52.5" customHeight="1">
      <c r="A642" s="34">
        <v>640</v>
      </c>
      <c r="B642" s="34" t="s">
        <v>34</v>
      </c>
      <c r="C642" s="34" t="s">
        <v>683</v>
      </c>
      <c r="D642" s="34" t="s">
        <v>733</v>
      </c>
      <c r="E642" s="36" t="s">
        <v>256</v>
      </c>
      <c r="F642" s="34" t="s">
        <v>780</v>
      </c>
      <c r="G642" s="34" t="s">
        <v>17</v>
      </c>
      <c r="H642" s="34" t="s">
        <v>21</v>
      </c>
      <c r="I642" s="34">
        <v>0</v>
      </c>
      <c r="J642" s="34">
        <v>8.332</v>
      </c>
      <c r="K642" s="34">
        <v>4.999</v>
      </c>
      <c r="L642" s="34">
        <f t="shared" si="18"/>
        <v>13.331</v>
      </c>
      <c r="M642" s="34">
        <f t="shared" si="19"/>
        <v>13.331</v>
      </c>
      <c r="N642" s="34">
        <v>41.350684931507</v>
      </c>
      <c r="O642" s="34"/>
      <c r="P642" s="34"/>
      <c r="Q642" s="34" t="s">
        <v>232</v>
      </c>
      <c r="R642" s="34"/>
    </row>
    <row r="643" spans="1:18" s="45" customFormat="1" ht="52.5" customHeight="1">
      <c r="A643" s="34">
        <v>641</v>
      </c>
      <c r="B643" s="34" t="s">
        <v>244</v>
      </c>
      <c r="C643" s="34" t="s">
        <v>245</v>
      </c>
      <c r="D643" s="34" t="s">
        <v>969</v>
      </c>
      <c r="E643" s="36" t="s">
        <v>256</v>
      </c>
      <c r="F643" s="34" t="s">
        <v>1180</v>
      </c>
      <c r="G643" s="34" t="s">
        <v>17</v>
      </c>
      <c r="H643" s="34" t="s">
        <v>21</v>
      </c>
      <c r="I643" s="34">
        <v>2.523</v>
      </c>
      <c r="J643" s="34">
        <v>11.485</v>
      </c>
      <c r="K643" s="34">
        <v>4.363</v>
      </c>
      <c r="L643" s="34">
        <f aca="true" t="shared" si="20" ref="L643:L706">J643+K643</f>
        <v>15.847999999999999</v>
      </c>
      <c r="M643" s="34">
        <f aca="true" t="shared" si="21" ref="M643:M706">L643-I643</f>
        <v>13.325</v>
      </c>
      <c r="N643" s="34">
        <v>41.268</v>
      </c>
      <c r="O643" s="43"/>
      <c r="P643" s="34"/>
      <c r="Q643" s="34" t="s">
        <v>232</v>
      </c>
      <c r="R643" s="34"/>
    </row>
    <row r="644" spans="1:18" s="45" customFormat="1" ht="52.5" customHeight="1">
      <c r="A644" s="34">
        <v>642</v>
      </c>
      <c r="B644" s="34" t="s">
        <v>244</v>
      </c>
      <c r="C644" s="34" t="s">
        <v>248</v>
      </c>
      <c r="D644" s="34" t="s">
        <v>1034</v>
      </c>
      <c r="E644" s="36" t="s">
        <v>256</v>
      </c>
      <c r="F644" s="34" t="s">
        <v>1181</v>
      </c>
      <c r="G644" s="34" t="s">
        <v>17</v>
      </c>
      <c r="H644" s="34" t="s">
        <v>26</v>
      </c>
      <c r="I644" s="34">
        <v>8.512</v>
      </c>
      <c r="J644" s="34">
        <v>17.647</v>
      </c>
      <c r="K644" s="34">
        <v>4.19</v>
      </c>
      <c r="L644" s="34">
        <f t="shared" si="20"/>
        <v>21.837</v>
      </c>
      <c r="M644" s="34">
        <f t="shared" si="21"/>
        <v>13.325</v>
      </c>
      <c r="N644" s="34">
        <v>52.088</v>
      </c>
      <c r="O644" s="43"/>
      <c r="P644" s="34"/>
      <c r="Q644" s="34" t="s">
        <v>232</v>
      </c>
      <c r="R644" s="34"/>
    </row>
    <row r="645" spans="1:18" s="45" customFormat="1" ht="52.5" customHeight="1">
      <c r="A645" s="34">
        <v>643</v>
      </c>
      <c r="B645" s="34" t="s">
        <v>16</v>
      </c>
      <c r="C645" s="34" t="s">
        <v>20</v>
      </c>
      <c r="D645" s="34" t="s">
        <v>458</v>
      </c>
      <c r="E645" s="36" t="s">
        <v>256</v>
      </c>
      <c r="F645" s="34" t="s">
        <v>627</v>
      </c>
      <c r="G645" s="34" t="s">
        <v>17</v>
      </c>
      <c r="H645" s="34" t="s">
        <v>23</v>
      </c>
      <c r="I645" s="34">
        <v>0</v>
      </c>
      <c r="J645" s="34">
        <v>9.326</v>
      </c>
      <c r="K645" s="34">
        <v>3.992</v>
      </c>
      <c r="L645" s="34">
        <f t="shared" si="20"/>
        <v>13.318000000000001</v>
      </c>
      <c r="M645" s="34">
        <f t="shared" si="21"/>
        <v>13.318000000000001</v>
      </c>
      <c r="N645" s="34">
        <v>37.079</v>
      </c>
      <c r="O645" s="34"/>
      <c r="P645" s="34"/>
      <c r="Q645" s="34" t="s">
        <v>232</v>
      </c>
      <c r="R645" s="41"/>
    </row>
    <row r="646" spans="1:18" s="45" customFormat="1" ht="52.5" customHeight="1">
      <c r="A646" s="34">
        <v>644</v>
      </c>
      <c r="B646" s="34" t="s">
        <v>244</v>
      </c>
      <c r="C646" s="34" t="s">
        <v>964</v>
      </c>
      <c r="D646" s="34" t="s">
        <v>1058</v>
      </c>
      <c r="E646" s="36" t="s">
        <v>256</v>
      </c>
      <c r="F646" s="34" t="s">
        <v>1182</v>
      </c>
      <c r="G646" s="34" t="s">
        <v>17</v>
      </c>
      <c r="H646" s="34" t="s">
        <v>18</v>
      </c>
      <c r="I646" s="34">
        <v>0</v>
      </c>
      <c r="J646" s="34">
        <v>9.14</v>
      </c>
      <c r="K646" s="34">
        <v>4.167</v>
      </c>
      <c r="L646" s="34">
        <f t="shared" si="20"/>
        <v>13.307</v>
      </c>
      <c r="M646" s="34">
        <f t="shared" si="21"/>
        <v>13.307</v>
      </c>
      <c r="N646" s="34">
        <v>38.063</v>
      </c>
      <c r="O646" s="43"/>
      <c r="P646" s="34"/>
      <c r="Q646" s="34" t="s">
        <v>232</v>
      </c>
      <c r="R646" s="34"/>
    </row>
    <row r="647" spans="1:18" s="45" customFormat="1" ht="52.5" customHeight="1">
      <c r="A647" s="34">
        <v>645</v>
      </c>
      <c r="B647" s="37" t="s">
        <v>35</v>
      </c>
      <c r="C647" s="40" t="s">
        <v>809</v>
      </c>
      <c r="D647" s="40" t="s">
        <v>822</v>
      </c>
      <c r="E647" s="37" t="s">
        <v>256</v>
      </c>
      <c r="F647" s="40" t="s">
        <v>865</v>
      </c>
      <c r="G647" s="40" t="s">
        <v>17</v>
      </c>
      <c r="H647" s="40" t="s">
        <v>23</v>
      </c>
      <c r="I647" s="37"/>
      <c r="J647" s="37">
        <v>9.2958904109589</v>
      </c>
      <c r="K647" s="40">
        <v>4.007</v>
      </c>
      <c r="L647" s="34">
        <f t="shared" si="20"/>
        <v>13.3028904109589</v>
      </c>
      <c r="M647" s="34">
        <f t="shared" si="21"/>
        <v>13.3028904109589</v>
      </c>
      <c r="N647" s="40">
        <v>36.041</v>
      </c>
      <c r="O647" s="37"/>
      <c r="P647" s="37"/>
      <c r="Q647" s="34" t="s">
        <v>232</v>
      </c>
      <c r="R647" s="41"/>
    </row>
    <row r="648" spans="1:18" s="45" customFormat="1" ht="52.5" customHeight="1">
      <c r="A648" s="34">
        <v>646</v>
      </c>
      <c r="B648" s="34" t="s">
        <v>16</v>
      </c>
      <c r="C648" s="34" t="s">
        <v>269</v>
      </c>
      <c r="D648" s="34" t="s">
        <v>339</v>
      </c>
      <c r="E648" s="36" t="s">
        <v>256</v>
      </c>
      <c r="F648" s="34" t="s">
        <v>628</v>
      </c>
      <c r="G648" s="34" t="s">
        <v>17</v>
      </c>
      <c r="H648" s="34" t="s">
        <v>27</v>
      </c>
      <c r="I648" s="34">
        <v>0</v>
      </c>
      <c r="J648" s="34">
        <v>9.186</v>
      </c>
      <c r="K648" s="34">
        <v>4.089</v>
      </c>
      <c r="L648" s="34">
        <f t="shared" si="20"/>
        <v>13.275</v>
      </c>
      <c r="M648" s="34">
        <f t="shared" si="21"/>
        <v>13.275</v>
      </c>
      <c r="N648" s="34">
        <v>37.205</v>
      </c>
      <c r="O648" s="34"/>
      <c r="P648" s="34"/>
      <c r="Q648" s="34" t="s">
        <v>232</v>
      </c>
      <c r="R648" s="41"/>
    </row>
    <row r="649" spans="1:18" s="45" customFormat="1" ht="52.5" customHeight="1">
      <c r="A649" s="34">
        <v>647</v>
      </c>
      <c r="B649" s="34" t="s">
        <v>244</v>
      </c>
      <c r="C649" s="34" t="s">
        <v>979</v>
      </c>
      <c r="D649" s="34" t="s">
        <v>1167</v>
      </c>
      <c r="E649" s="36" t="s">
        <v>256</v>
      </c>
      <c r="F649" s="34" t="s">
        <v>1183</v>
      </c>
      <c r="G649" s="34" t="s">
        <v>17</v>
      </c>
      <c r="H649" s="34" t="s">
        <v>18</v>
      </c>
      <c r="I649" s="34">
        <v>0</v>
      </c>
      <c r="J649" s="34">
        <v>8.849</v>
      </c>
      <c r="K649" s="34">
        <v>4.418</v>
      </c>
      <c r="L649" s="34">
        <f t="shared" si="20"/>
        <v>13.267</v>
      </c>
      <c r="M649" s="34">
        <f t="shared" si="21"/>
        <v>13.267</v>
      </c>
      <c r="N649" s="34">
        <v>38.271</v>
      </c>
      <c r="O649" s="43"/>
      <c r="P649" s="34"/>
      <c r="Q649" s="34" t="s">
        <v>232</v>
      </c>
      <c r="R649" s="34"/>
    </row>
    <row r="650" spans="1:18" s="45" customFormat="1" ht="52.5" customHeight="1">
      <c r="A650" s="34">
        <v>648</v>
      </c>
      <c r="B650" s="34" t="s">
        <v>244</v>
      </c>
      <c r="C650" s="34" t="s">
        <v>976</v>
      </c>
      <c r="D650" s="34" t="s">
        <v>977</v>
      </c>
      <c r="E650" s="36" t="s">
        <v>256</v>
      </c>
      <c r="F650" s="34" t="s">
        <v>1184</v>
      </c>
      <c r="G650" s="34" t="s">
        <v>17</v>
      </c>
      <c r="H650" s="34" t="s">
        <v>18</v>
      </c>
      <c r="I650" s="34">
        <v>0</v>
      </c>
      <c r="J650" s="34">
        <v>8.847</v>
      </c>
      <c r="K650" s="34">
        <v>4.417</v>
      </c>
      <c r="L650" s="34">
        <f t="shared" si="20"/>
        <v>13.264</v>
      </c>
      <c r="M650" s="34">
        <f t="shared" si="21"/>
        <v>13.264</v>
      </c>
      <c r="N650" s="34">
        <v>36.271</v>
      </c>
      <c r="O650" s="43"/>
      <c r="P650" s="34"/>
      <c r="Q650" s="34" t="s">
        <v>232</v>
      </c>
      <c r="R650" s="34"/>
    </row>
    <row r="651" spans="1:18" s="45" customFormat="1" ht="52.5" customHeight="1">
      <c r="A651" s="34">
        <v>649</v>
      </c>
      <c r="B651" s="34" t="s">
        <v>16</v>
      </c>
      <c r="C651" s="34" t="s">
        <v>297</v>
      </c>
      <c r="D651" s="34" t="s">
        <v>389</v>
      </c>
      <c r="E651" s="36" t="s">
        <v>256</v>
      </c>
      <c r="F651" s="34" t="s">
        <v>629</v>
      </c>
      <c r="G651" s="34" t="s">
        <v>17</v>
      </c>
      <c r="H651" s="34" t="s">
        <v>27</v>
      </c>
      <c r="I651" s="34">
        <v>12.408</v>
      </c>
      <c r="J651" s="34">
        <v>22.123</v>
      </c>
      <c r="K651" s="34">
        <v>3.546</v>
      </c>
      <c r="L651" s="34">
        <f t="shared" si="20"/>
        <v>25.669</v>
      </c>
      <c r="M651" s="34">
        <f t="shared" si="21"/>
        <v>13.261000000000001</v>
      </c>
      <c r="N651" s="34">
        <v>53.248</v>
      </c>
      <c r="O651" s="34"/>
      <c r="P651" s="34"/>
      <c r="Q651" s="34" t="s">
        <v>232</v>
      </c>
      <c r="R651" s="41"/>
    </row>
    <row r="652" spans="1:18" s="45" customFormat="1" ht="52.5" customHeight="1">
      <c r="A652" s="34">
        <v>650</v>
      </c>
      <c r="B652" s="37" t="s">
        <v>35</v>
      </c>
      <c r="C652" s="40" t="s">
        <v>793</v>
      </c>
      <c r="D652" s="40" t="s">
        <v>800</v>
      </c>
      <c r="E652" s="37" t="s">
        <v>256</v>
      </c>
      <c r="F652" s="40" t="s">
        <v>866</v>
      </c>
      <c r="G652" s="40" t="s">
        <v>17</v>
      </c>
      <c r="H652" s="40" t="s">
        <v>18</v>
      </c>
      <c r="I652" s="37"/>
      <c r="J652" s="37">
        <v>9.3287671232877</v>
      </c>
      <c r="K652" s="40">
        <v>3.925</v>
      </c>
      <c r="L652" s="34">
        <f t="shared" si="20"/>
        <v>13.253767123287698</v>
      </c>
      <c r="M652" s="34">
        <f t="shared" si="21"/>
        <v>13.253767123287698</v>
      </c>
      <c r="N652" s="40">
        <v>44.036</v>
      </c>
      <c r="O652" s="37"/>
      <c r="P652" s="37"/>
      <c r="Q652" s="34" t="s">
        <v>232</v>
      </c>
      <c r="R652" s="41"/>
    </row>
    <row r="653" spans="1:18" s="45" customFormat="1" ht="52.5" customHeight="1">
      <c r="A653" s="34">
        <v>651</v>
      </c>
      <c r="B653" s="34" t="s">
        <v>34</v>
      </c>
      <c r="C653" s="34" t="s">
        <v>683</v>
      </c>
      <c r="D653" s="34" t="s">
        <v>753</v>
      </c>
      <c r="E653" s="36" t="s">
        <v>256</v>
      </c>
      <c r="F653" s="34" t="s">
        <v>781</v>
      </c>
      <c r="G653" s="34" t="s">
        <v>17</v>
      </c>
      <c r="H653" s="34" t="s">
        <v>30</v>
      </c>
      <c r="I653" s="34">
        <v>5.726</v>
      </c>
      <c r="J653" s="34">
        <v>16.219</v>
      </c>
      <c r="K653" s="34">
        <v>2.75</v>
      </c>
      <c r="L653" s="34">
        <f t="shared" si="20"/>
        <v>18.969</v>
      </c>
      <c r="M653" s="34">
        <f t="shared" si="21"/>
        <v>13.243000000000002</v>
      </c>
      <c r="N653" s="34">
        <v>37.761643835616</v>
      </c>
      <c r="O653" s="34"/>
      <c r="P653" s="34"/>
      <c r="Q653" s="34" t="s">
        <v>232</v>
      </c>
      <c r="R653" s="34"/>
    </row>
    <row r="654" spans="1:18" s="45" customFormat="1" ht="52.5" customHeight="1">
      <c r="A654" s="34">
        <v>652</v>
      </c>
      <c r="B654" s="34" t="s">
        <v>244</v>
      </c>
      <c r="C654" s="34" t="s">
        <v>979</v>
      </c>
      <c r="D654" s="34" t="s">
        <v>1143</v>
      </c>
      <c r="E654" s="36" t="s">
        <v>256</v>
      </c>
      <c r="F654" s="34" t="s">
        <v>1185</v>
      </c>
      <c r="G654" s="34" t="s">
        <v>17</v>
      </c>
      <c r="H654" s="34" t="s">
        <v>18</v>
      </c>
      <c r="I654" s="34">
        <v>0</v>
      </c>
      <c r="J654" s="34">
        <v>8.641</v>
      </c>
      <c r="K654" s="34">
        <v>4.598</v>
      </c>
      <c r="L654" s="34">
        <f t="shared" si="20"/>
        <v>13.239</v>
      </c>
      <c r="M654" s="34">
        <f t="shared" si="21"/>
        <v>13.239</v>
      </c>
      <c r="N654" s="34">
        <v>33.087</v>
      </c>
      <c r="O654" s="43"/>
      <c r="P654" s="34"/>
      <c r="Q654" s="34" t="s">
        <v>232</v>
      </c>
      <c r="R654" s="34"/>
    </row>
    <row r="655" spans="1:18" s="45" customFormat="1" ht="52.5" customHeight="1">
      <c r="A655" s="34">
        <v>653</v>
      </c>
      <c r="B655" s="34" t="s">
        <v>16</v>
      </c>
      <c r="C655" s="34" t="s">
        <v>363</v>
      </c>
      <c r="D655" s="34" t="s">
        <v>369</v>
      </c>
      <c r="E655" s="36" t="s">
        <v>256</v>
      </c>
      <c r="F655" s="34" t="s">
        <v>630</v>
      </c>
      <c r="G655" s="34" t="s">
        <v>17</v>
      </c>
      <c r="H655" s="34" t="s">
        <v>25</v>
      </c>
      <c r="I655" s="34">
        <v>0</v>
      </c>
      <c r="J655" s="34">
        <v>8.649</v>
      </c>
      <c r="K655" s="34">
        <v>4.588</v>
      </c>
      <c r="L655" s="34">
        <f t="shared" si="20"/>
        <v>13.236999999999998</v>
      </c>
      <c r="M655" s="34">
        <f t="shared" si="21"/>
        <v>13.236999999999998</v>
      </c>
      <c r="N655" s="34">
        <v>40.043</v>
      </c>
      <c r="O655" s="34"/>
      <c r="P655" s="34"/>
      <c r="Q655" s="34" t="s">
        <v>232</v>
      </c>
      <c r="R655" s="41"/>
    </row>
    <row r="656" spans="1:18" s="45" customFormat="1" ht="52.5" customHeight="1">
      <c r="A656" s="34">
        <v>654</v>
      </c>
      <c r="B656" s="34" t="s">
        <v>16</v>
      </c>
      <c r="C656" s="34" t="s">
        <v>297</v>
      </c>
      <c r="D656" s="34" t="s">
        <v>298</v>
      </c>
      <c r="E656" s="36" t="s">
        <v>256</v>
      </c>
      <c r="F656" s="34" t="s">
        <v>631</v>
      </c>
      <c r="G656" s="34" t="s">
        <v>17</v>
      </c>
      <c r="H656" s="34" t="s">
        <v>29</v>
      </c>
      <c r="I656" s="34">
        <v>0</v>
      </c>
      <c r="J656" s="34">
        <v>9.534</v>
      </c>
      <c r="K656" s="34">
        <v>3.701</v>
      </c>
      <c r="L656" s="34">
        <f t="shared" si="20"/>
        <v>13.235000000000001</v>
      </c>
      <c r="M656" s="34">
        <f t="shared" si="21"/>
        <v>13.235000000000001</v>
      </c>
      <c r="N656" s="34">
        <v>45.27</v>
      </c>
      <c r="O656" s="34"/>
      <c r="P656" s="34"/>
      <c r="Q656" s="34" t="s">
        <v>232</v>
      </c>
      <c r="R656" s="41"/>
    </row>
    <row r="657" spans="1:18" s="45" customFormat="1" ht="52.5" customHeight="1">
      <c r="A657" s="34">
        <v>655</v>
      </c>
      <c r="B657" s="34" t="s">
        <v>244</v>
      </c>
      <c r="C657" s="34" t="s">
        <v>245</v>
      </c>
      <c r="D657" s="34" t="s">
        <v>1102</v>
      </c>
      <c r="E657" s="36" t="s">
        <v>256</v>
      </c>
      <c r="F657" s="34" t="s">
        <v>1186</v>
      </c>
      <c r="G657" s="34" t="s">
        <v>17</v>
      </c>
      <c r="H657" s="34" t="s">
        <v>18</v>
      </c>
      <c r="I657" s="34">
        <v>0</v>
      </c>
      <c r="J657" s="34">
        <v>8.348</v>
      </c>
      <c r="K657" s="34">
        <v>4.882</v>
      </c>
      <c r="L657" s="34">
        <f t="shared" si="20"/>
        <v>13.23</v>
      </c>
      <c r="M657" s="34">
        <f t="shared" si="21"/>
        <v>13.23</v>
      </c>
      <c r="N657" s="34">
        <v>38.321</v>
      </c>
      <c r="O657" s="43"/>
      <c r="P657" s="34"/>
      <c r="Q657" s="34" t="s">
        <v>232</v>
      </c>
      <c r="R657" s="34"/>
    </row>
    <row r="658" spans="1:18" s="45" customFormat="1" ht="52.5" customHeight="1">
      <c r="A658" s="34">
        <v>656</v>
      </c>
      <c r="B658" s="34" t="s">
        <v>34</v>
      </c>
      <c r="C658" s="34" t="s">
        <v>680</v>
      </c>
      <c r="D658" s="34" t="s">
        <v>681</v>
      </c>
      <c r="E658" s="36" t="s">
        <v>256</v>
      </c>
      <c r="F658" s="34" t="s">
        <v>782</v>
      </c>
      <c r="G658" s="34" t="s">
        <v>17</v>
      </c>
      <c r="H658" s="34" t="s">
        <v>24</v>
      </c>
      <c r="I658" s="34">
        <v>11.175</v>
      </c>
      <c r="J658" s="34">
        <v>20.732</v>
      </c>
      <c r="K658" s="34">
        <v>3.637</v>
      </c>
      <c r="L658" s="34">
        <f t="shared" si="20"/>
        <v>24.369</v>
      </c>
      <c r="M658" s="34">
        <f t="shared" si="21"/>
        <v>13.193999999999999</v>
      </c>
      <c r="N658" s="34">
        <v>56.950684931507</v>
      </c>
      <c r="O658" s="34"/>
      <c r="P658" s="34"/>
      <c r="Q658" s="34" t="s">
        <v>232</v>
      </c>
      <c r="R658" s="34"/>
    </row>
    <row r="659" spans="1:18" s="45" customFormat="1" ht="52.5" customHeight="1">
      <c r="A659" s="34">
        <v>657</v>
      </c>
      <c r="B659" s="34" t="s">
        <v>34</v>
      </c>
      <c r="C659" s="34" t="s">
        <v>680</v>
      </c>
      <c r="D659" s="34" t="s">
        <v>700</v>
      </c>
      <c r="E659" s="36" t="s">
        <v>256</v>
      </c>
      <c r="F659" s="34" t="s">
        <v>783</v>
      </c>
      <c r="G659" s="34" t="s">
        <v>17</v>
      </c>
      <c r="H659" s="34" t="s">
        <v>30</v>
      </c>
      <c r="I659" s="34">
        <v>0</v>
      </c>
      <c r="J659" s="34">
        <v>9.142</v>
      </c>
      <c r="K659" s="34">
        <v>4.041</v>
      </c>
      <c r="L659" s="34">
        <f t="shared" si="20"/>
        <v>13.183</v>
      </c>
      <c r="M659" s="34">
        <f t="shared" si="21"/>
        <v>13.183</v>
      </c>
      <c r="N659" s="34">
        <v>34.975342465753</v>
      </c>
      <c r="O659" s="34"/>
      <c r="P659" s="34"/>
      <c r="Q659" s="34" t="s">
        <v>232</v>
      </c>
      <c r="R659" s="34"/>
    </row>
    <row r="660" spans="1:18" s="45" customFormat="1" ht="52.5" customHeight="1">
      <c r="A660" s="34">
        <v>658</v>
      </c>
      <c r="B660" s="34" t="s">
        <v>34</v>
      </c>
      <c r="C660" s="34" t="s">
        <v>34</v>
      </c>
      <c r="D660" s="34" t="s">
        <v>722</v>
      </c>
      <c r="E660" s="36" t="s">
        <v>256</v>
      </c>
      <c r="F660" s="34" t="s">
        <v>468</v>
      </c>
      <c r="G660" s="34" t="s">
        <v>17</v>
      </c>
      <c r="H660" s="34" t="s">
        <v>23</v>
      </c>
      <c r="I660" s="34">
        <v>0</v>
      </c>
      <c r="J660" s="34">
        <v>9.126</v>
      </c>
      <c r="K660" s="34">
        <v>4.045</v>
      </c>
      <c r="L660" s="34">
        <f t="shared" si="20"/>
        <v>13.171</v>
      </c>
      <c r="M660" s="34">
        <f t="shared" si="21"/>
        <v>13.171</v>
      </c>
      <c r="N660" s="34">
        <v>37.983561643836</v>
      </c>
      <c r="O660" s="34"/>
      <c r="P660" s="34"/>
      <c r="Q660" s="34" t="s">
        <v>232</v>
      </c>
      <c r="R660" s="34"/>
    </row>
    <row r="661" spans="1:18" s="45" customFormat="1" ht="52.5" customHeight="1">
      <c r="A661" s="34">
        <v>659</v>
      </c>
      <c r="B661" s="34" t="s">
        <v>244</v>
      </c>
      <c r="C661" s="34" t="s">
        <v>971</v>
      </c>
      <c r="D661" s="34" t="s">
        <v>1086</v>
      </c>
      <c r="E661" s="36" t="s">
        <v>256</v>
      </c>
      <c r="F661" s="34" t="s">
        <v>1187</v>
      </c>
      <c r="G661" s="34" t="s">
        <v>17</v>
      </c>
      <c r="H661" s="34" t="s">
        <v>30</v>
      </c>
      <c r="I661" s="34">
        <v>0</v>
      </c>
      <c r="J661" s="34">
        <v>9.674</v>
      </c>
      <c r="K661" s="34">
        <v>3.49</v>
      </c>
      <c r="L661" s="34">
        <f t="shared" si="20"/>
        <v>13.164</v>
      </c>
      <c r="M661" s="34">
        <f t="shared" si="21"/>
        <v>13.164</v>
      </c>
      <c r="N661" s="34">
        <v>37.015</v>
      </c>
      <c r="O661" s="43"/>
      <c r="P661" s="34"/>
      <c r="Q661" s="34" t="s">
        <v>232</v>
      </c>
      <c r="R661" s="34"/>
    </row>
    <row r="662" spans="1:18" s="45" customFormat="1" ht="52.5" customHeight="1">
      <c r="A662" s="34">
        <v>660</v>
      </c>
      <c r="B662" s="34" t="s">
        <v>244</v>
      </c>
      <c r="C662" s="34" t="s">
        <v>1038</v>
      </c>
      <c r="D662" s="34" t="s">
        <v>1075</v>
      </c>
      <c r="E662" s="36" t="s">
        <v>256</v>
      </c>
      <c r="F662" s="34" t="s">
        <v>1188</v>
      </c>
      <c r="G662" s="34" t="s">
        <v>17</v>
      </c>
      <c r="H662" s="34" t="s">
        <v>25</v>
      </c>
      <c r="I662" s="34">
        <v>0</v>
      </c>
      <c r="J662" s="34">
        <v>8.641</v>
      </c>
      <c r="K662" s="34">
        <v>4.513</v>
      </c>
      <c r="L662" s="34">
        <f t="shared" si="20"/>
        <v>13.154</v>
      </c>
      <c r="M662" s="34">
        <f t="shared" si="21"/>
        <v>13.154</v>
      </c>
      <c r="N662" s="34">
        <v>40.257</v>
      </c>
      <c r="O662" s="43"/>
      <c r="P662" s="34"/>
      <c r="Q662" s="34" t="s">
        <v>232</v>
      </c>
      <c r="R662" s="34"/>
    </row>
    <row r="663" spans="1:18" s="45" customFormat="1" ht="52.5" customHeight="1">
      <c r="A663" s="34">
        <v>661</v>
      </c>
      <c r="B663" s="34" t="s">
        <v>16</v>
      </c>
      <c r="C663" s="34" t="s">
        <v>269</v>
      </c>
      <c r="D663" s="34" t="s">
        <v>421</v>
      </c>
      <c r="E663" s="36" t="s">
        <v>256</v>
      </c>
      <c r="F663" s="34" t="s">
        <v>632</v>
      </c>
      <c r="G663" s="34" t="s">
        <v>17</v>
      </c>
      <c r="H663" s="34" t="s">
        <v>30</v>
      </c>
      <c r="I663" s="34">
        <v>0</v>
      </c>
      <c r="J663" s="34">
        <v>9.162</v>
      </c>
      <c r="K663" s="34">
        <v>3.987</v>
      </c>
      <c r="L663" s="34">
        <f t="shared" si="20"/>
        <v>13.149000000000001</v>
      </c>
      <c r="M663" s="34">
        <f t="shared" si="21"/>
        <v>13.149000000000001</v>
      </c>
      <c r="N663" s="34">
        <v>40.328</v>
      </c>
      <c r="O663" s="34"/>
      <c r="P663" s="34"/>
      <c r="Q663" s="34" t="s">
        <v>232</v>
      </c>
      <c r="R663" s="41"/>
    </row>
    <row r="664" spans="1:18" s="45" customFormat="1" ht="52.5" customHeight="1">
      <c r="A664" s="34">
        <v>662</v>
      </c>
      <c r="B664" s="34" t="s">
        <v>16</v>
      </c>
      <c r="C664" s="34" t="s">
        <v>254</v>
      </c>
      <c r="D664" s="34" t="s">
        <v>589</v>
      </c>
      <c r="E664" s="36" t="s">
        <v>256</v>
      </c>
      <c r="F664" s="34" t="s">
        <v>569</v>
      </c>
      <c r="G664" s="34" t="s">
        <v>17</v>
      </c>
      <c r="H664" s="34" t="s">
        <v>25</v>
      </c>
      <c r="I664" s="34">
        <v>0</v>
      </c>
      <c r="J664" s="34">
        <v>9.864</v>
      </c>
      <c r="K664" s="34">
        <v>3.278</v>
      </c>
      <c r="L664" s="34">
        <f t="shared" si="20"/>
        <v>13.142000000000001</v>
      </c>
      <c r="M664" s="34">
        <f t="shared" si="21"/>
        <v>13.142000000000001</v>
      </c>
      <c r="N664" s="34">
        <v>32.266</v>
      </c>
      <c r="O664" s="34"/>
      <c r="P664" s="34"/>
      <c r="Q664" s="34" t="s">
        <v>232</v>
      </c>
      <c r="R664" s="41"/>
    </row>
    <row r="665" spans="1:18" s="45" customFormat="1" ht="52.5" customHeight="1">
      <c r="A665" s="34">
        <v>663</v>
      </c>
      <c r="B665" s="34" t="s">
        <v>16</v>
      </c>
      <c r="C665" s="34" t="s">
        <v>28</v>
      </c>
      <c r="D665" s="34" t="s">
        <v>295</v>
      </c>
      <c r="E665" s="36" t="s">
        <v>256</v>
      </c>
      <c r="F665" s="34" t="s">
        <v>633</v>
      </c>
      <c r="G665" s="34" t="s">
        <v>17</v>
      </c>
      <c r="H665" s="34" t="s">
        <v>18</v>
      </c>
      <c r="I665" s="34">
        <v>0</v>
      </c>
      <c r="J665" s="34">
        <v>8.326</v>
      </c>
      <c r="K665" s="34">
        <v>4.761</v>
      </c>
      <c r="L665" s="34">
        <f t="shared" si="20"/>
        <v>13.087</v>
      </c>
      <c r="M665" s="34">
        <f t="shared" si="21"/>
        <v>13.087</v>
      </c>
      <c r="N665" s="34">
        <v>37.266</v>
      </c>
      <c r="O665" s="34"/>
      <c r="P665" s="34"/>
      <c r="Q665" s="34" t="s">
        <v>232</v>
      </c>
      <c r="R665" s="41"/>
    </row>
    <row r="666" spans="1:18" s="45" customFormat="1" ht="52.5" customHeight="1">
      <c r="A666" s="34">
        <v>664</v>
      </c>
      <c r="B666" s="34" t="s">
        <v>34</v>
      </c>
      <c r="C666" s="34" t="s">
        <v>680</v>
      </c>
      <c r="D666" s="34" t="s">
        <v>700</v>
      </c>
      <c r="E666" s="36" t="s">
        <v>256</v>
      </c>
      <c r="F666" s="34" t="s">
        <v>784</v>
      </c>
      <c r="G666" s="34" t="s">
        <v>17</v>
      </c>
      <c r="H666" s="34" t="s">
        <v>27</v>
      </c>
      <c r="I666" s="34">
        <v>0</v>
      </c>
      <c r="J666" s="34">
        <v>9.184</v>
      </c>
      <c r="K666" s="34">
        <v>3.883</v>
      </c>
      <c r="L666" s="34">
        <f t="shared" si="20"/>
        <v>13.067</v>
      </c>
      <c r="M666" s="34">
        <f t="shared" si="21"/>
        <v>13.067</v>
      </c>
      <c r="N666" s="34">
        <v>40.509589041096</v>
      </c>
      <c r="O666" s="34"/>
      <c r="P666" s="34"/>
      <c r="Q666" s="34" t="s">
        <v>232</v>
      </c>
      <c r="R666" s="34"/>
    </row>
    <row r="667" spans="1:18" s="45" customFormat="1" ht="52.5" customHeight="1">
      <c r="A667" s="34">
        <v>665</v>
      </c>
      <c r="B667" s="34" t="s">
        <v>34</v>
      </c>
      <c r="C667" s="34" t="s">
        <v>683</v>
      </c>
      <c r="D667" s="34" t="s">
        <v>753</v>
      </c>
      <c r="E667" s="36" t="s">
        <v>256</v>
      </c>
      <c r="F667" s="34" t="s">
        <v>754</v>
      </c>
      <c r="G667" s="34" t="s">
        <v>17</v>
      </c>
      <c r="H667" s="34" t="s">
        <v>25</v>
      </c>
      <c r="I667" s="34">
        <v>0.964</v>
      </c>
      <c r="J667" s="34">
        <v>14.026</v>
      </c>
      <c r="K667" s="34">
        <v>0</v>
      </c>
      <c r="L667" s="34">
        <f t="shared" si="20"/>
        <v>14.026</v>
      </c>
      <c r="M667" s="34">
        <f t="shared" si="21"/>
        <v>13.062</v>
      </c>
      <c r="N667" s="34">
        <v>36.783561643836</v>
      </c>
      <c r="O667" s="34"/>
      <c r="P667" s="34"/>
      <c r="Q667" s="34" t="s">
        <v>232</v>
      </c>
      <c r="R667" s="34"/>
    </row>
    <row r="668" spans="1:18" s="45" customFormat="1" ht="52.5" customHeight="1">
      <c r="A668" s="34">
        <v>666</v>
      </c>
      <c r="B668" s="34" t="s">
        <v>16</v>
      </c>
      <c r="C668" s="34" t="s">
        <v>269</v>
      </c>
      <c r="D668" s="34" t="s">
        <v>321</v>
      </c>
      <c r="E668" s="36" t="s">
        <v>256</v>
      </c>
      <c r="F668" s="34" t="s">
        <v>634</v>
      </c>
      <c r="G668" s="34" t="s">
        <v>17</v>
      </c>
      <c r="H668" s="34" t="s">
        <v>23</v>
      </c>
      <c r="I668" s="34">
        <v>0</v>
      </c>
      <c r="J668" s="34">
        <v>9.148</v>
      </c>
      <c r="K668" s="34">
        <v>3.9</v>
      </c>
      <c r="L668" s="34">
        <f t="shared" si="20"/>
        <v>13.048</v>
      </c>
      <c r="M668" s="34">
        <f t="shared" si="21"/>
        <v>13.048</v>
      </c>
      <c r="N668" s="34">
        <v>41.276</v>
      </c>
      <c r="O668" s="34"/>
      <c r="P668" s="34"/>
      <c r="Q668" s="34" t="s">
        <v>232</v>
      </c>
      <c r="R668" s="41"/>
    </row>
    <row r="669" spans="1:18" s="45" customFormat="1" ht="52.5" customHeight="1">
      <c r="A669" s="34">
        <v>667</v>
      </c>
      <c r="B669" s="37" t="s">
        <v>35</v>
      </c>
      <c r="C669" s="40" t="s">
        <v>35</v>
      </c>
      <c r="D669" s="40" t="s">
        <v>857</v>
      </c>
      <c r="E669" s="37" t="s">
        <v>256</v>
      </c>
      <c r="F669" s="40" t="s">
        <v>867</v>
      </c>
      <c r="G669" s="40" t="s">
        <v>17</v>
      </c>
      <c r="H669" s="40" t="s">
        <v>27</v>
      </c>
      <c r="I669" s="37">
        <v>5.7904109589041</v>
      </c>
      <c r="J669" s="37">
        <v>14.61095890411</v>
      </c>
      <c r="K669" s="40">
        <v>4.2</v>
      </c>
      <c r="L669" s="34">
        <f t="shared" si="20"/>
        <v>18.81095890411</v>
      </c>
      <c r="M669" s="34">
        <f t="shared" si="21"/>
        <v>13.020547945205898</v>
      </c>
      <c r="N669" s="40">
        <v>43.151</v>
      </c>
      <c r="O669" s="37"/>
      <c r="P669" s="37"/>
      <c r="Q669" s="34" t="s">
        <v>232</v>
      </c>
      <c r="R669" s="41"/>
    </row>
    <row r="670" spans="1:18" s="45" customFormat="1" ht="52.5" customHeight="1">
      <c r="A670" s="34">
        <v>668</v>
      </c>
      <c r="B670" s="34" t="s">
        <v>244</v>
      </c>
      <c r="C670" s="34" t="s">
        <v>964</v>
      </c>
      <c r="D670" s="34" t="s">
        <v>1021</v>
      </c>
      <c r="E670" s="36" t="s">
        <v>256</v>
      </c>
      <c r="F670" s="34" t="s">
        <v>1189</v>
      </c>
      <c r="G670" s="34" t="s">
        <v>17</v>
      </c>
      <c r="H670" s="34" t="s">
        <v>21</v>
      </c>
      <c r="I670" s="34">
        <v>0</v>
      </c>
      <c r="J670" s="34">
        <v>9.101</v>
      </c>
      <c r="K670" s="34">
        <v>3.9</v>
      </c>
      <c r="L670" s="34">
        <f t="shared" si="20"/>
        <v>13.001000000000001</v>
      </c>
      <c r="M670" s="34">
        <f t="shared" si="21"/>
        <v>13.001000000000001</v>
      </c>
      <c r="N670" s="34">
        <v>42.313</v>
      </c>
      <c r="O670" s="43"/>
      <c r="P670" s="34"/>
      <c r="Q670" s="34" t="s">
        <v>232</v>
      </c>
      <c r="R670" s="34"/>
    </row>
    <row r="671" spans="1:18" s="45" customFormat="1" ht="52.5" customHeight="1">
      <c r="A671" s="34">
        <v>669</v>
      </c>
      <c r="B671" s="34" t="s">
        <v>16</v>
      </c>
      <c r="C671" s="34" t="s">
        <v>20</v>
      </c>
      <c r="D671" s="34" t="s">
        <v>378</v>
      </c>
      <c r="E671" s="36" t="s">
        <v>256</v>
      </c>
      <c r="F671" s="34" t="s">
        <v>635</v>
      </c>
      <c r="G671" s="34" t="s">
        <v>17</v>
      </c>
      <c r="H671" s="34" t="s">
        <v>240</v>
      </c>
      <c r="I671" s="34">
        <v>0</v>
      </c>
      <c r="J671" s="34">
        <v>8.841</v>
      </c>
      <c r="K671" s="34">
        <v>4.152</v>
      </c>
      <c r="L671" s="34">
        <f t="shared" si="20"/>
        <v>12.992999999999999</v>
      </c>
      <c r="M671" s="34">
        <f t="shared" si="21"/>
        <v>12.992999999999999</v>
      </c>
      <c r="N671" s="34">
        <v>35.084</v>
      </c>
      <c r="O671" s="34"/>
      <c r="P671" s="34"/>
      <c r="Q671" s="34" t="s">
        <v>232</v>
      </c>
      <c r="R671" s="41"/>
    </row>
    <row r="672" spans="1:18" s="45" customFormat="1" ht="52.5" customHeight="1">
      <c r="A672" s="34">
        <v>670</v>
      </c>
      <c r="B672" s="34" t="s">
        <v>16</v>
      </c>
      <c r="C672" s="34" t="s">
        <v>20</v>
      </c>
      <c r="D672" s="34" t="s">
        <v>624</v>
      </c>
      <c r="E672" s="36" t="s">
        <v>256</v>
      </c>
      <c r="F672" s="34" t="s">
        <v>636</v>
      </c>
      <c r="G672" s="34" t="s">
        <v>17</v>
      </c>
      <c r="H672" s="34" t="s">
        <v>23</v>
      </c>
      <c r="I672" s="34">
        <v>0</v>
      </c>
      <c r="J672" s="34">
        <v>9.332</v>
      </c>
      <c r="K672" s="34">
        <v>3.65</v>
      </c>
      <c r="L672" s="34">
        <f t="shared" si="20"/>
        <v>12.982000000000001</v>
      </c>
      <c r="M672" s="34">
        <f t="shared" si="21"/>
        <v>12.982000000000001</v>
      </c>
      <c r="N672" s="34">
        <v>41.277</v>
      </c>
      <c r="O672" s="34"/>
      <c r="P672" s="34"/>
      <c r="Q672" s="34" t="s">
        <v>232</v>
      </c>
      <c r="R672" s="41"/>
    </row>
    <row r="673" spans="1:18" s="45" customFormat="1" ht="52.5" customHeight="1">
      <c r="A673" s="34">
        <v>671</v>
      </c>
      <c r="B673" s="34" t="s">
        <v>34</v>
      </c>
      <c r="C673" s="34" t="s">
        <v>680</v>
      </c>
      <c r="D673" s="34" t="s">
        <v>700</v>
      </c>
      <c r="E673" s="36" t="s">
        <v>256</v>
      </c>
      <c r="F673" s="34" t="s">
        <v>785</v>
      </c>
      <c r="G673" s="34" t="s">
        <v>17</v>
      </c>
      <c r="H673" s="34" t="s">
        <v>24</v>
      </c>
      <c r="I673" s="34">
        <v>0</v>
      </c>
      <c r="J673" s="34">
        <v>9.011</v>
      </c>
      <c r="K673" s="34">
        <v>3.929</v>
      </c>
      <c r="L673" s="34">
        <f t="shared" si="20"/>
        <v>12.94</v>
      </c>
      <c r="M673" s="34">
        <f t="shared" si="21"/>
        <v>12.94</v>
      </c>
      <c r="N673" s="34">
        <v>52.504109589041</v>
      </c>
      <c r="O673" s="34"/>
      <c r="P673" s="34"/>
      <c r="Q673" s="34" t="s">
        <v>232</v>
      </c>
      <c r="R673" s="34"/>
    </row>
    <row r="674" spans="1:18" s="45" customFormat="1" ht="52.5" customHeight="1">
      <c r="A674" s="34">
        <v>672</v>
      </c>
      <c r="B674" s="34" t="s">
        <v>34</v>
      </c>
      <c r="C674" s="34" t="s">
        <v>683</v>
      </c>
      <c r="D674" s="34" t="s">
        <v>718</v>
      </c>
      <c r="E674" s="36" t="s">
        <v>256</v>
      </c>
      <c r="F674" s="34" t="s">
        <v>710</v>
      </c>
      <c r="G674" s="34" t="s">
        <v>17</v>
      </c>
      <c r="H674" s="34" t="s">
        <v>30</v>
      </c>
      <c r="I674" s="34">
        <v>0</v>
      </c>
      <c r="J674" s="34">
        <v>9.159</v>
      </c>
      <c r="K674" s="34">
        <v>3.771</v>
      </c>
      <c r="L674" s="34">
        <f t="shared" si="20"/>
        <v>12.93</v>
      </c>
      <c r="M674" s="34">
        <f t="shared" si="21"/>
        <v>12.93</v>
      </c>
      <c r="N674" s="34">
        <v>41.764383561644</v>
      </c>
      <c r="O674" s="34"/>
      <c r="P674" s="34"/>
      <c r="Q674" s="34" t="s">
        <v>232</v>
      </c>
      <c r="R674" s="34"/>
    </row>
    <row r="675" spans="1:18" s="45" customFormat="1" ht="52.5" customHeight="1">
      <c r="A675" s="34">
        <v>673</v>
      </c>
      <c r="B675" s="34" t="s">
        <v>244</v>
      </c>
      <c r="C675" s="34" t="s">
        <v>248</v>
      </c>
      <c r="D675" s="34" t="s">
        <v>1002</v>
      </c>
      <c r="E675" s="36" t="s">
        <v>256</v>
      </c>
      <c r="F675" s="34" t="s">
        <v>1190</v>
      </c>
      <c r="G675" s="34" t="s">
        <v>17</v>
      </c>
      <c r="H675" s="34" t="s">
        <v>30</v>
      </c>
      <c r="I675" s="34">
        <v>0</v>
      </c>
      <c r="J675" s="34">
        <v>9.323</v>
      </c>
      <c r="K675" s="34">
        <v>3.6</v>
      </c>
      <c r="L675" s="34">
        <f t="shared" si="20"/>
        <v>12.923</v>
      </c>
      <c r="M675" s="34">
        <f t="shared" si="21"/>
        <v>12.923</v>
      </c>
      <c r="N675" s="34">
        <v>42.315</v>
      </c>
      <c r="O675" s="43"/>
      <c r="P675" s="34"/>
      <c r="Q675" s="34" t="s">
        <v>232</v>
      </c>
      <c r="R675" s="34"/>
    </row>
    <row r="676" spans="1:18" s="45" customFormat="1" ht="52.5" customHeight="1">
      <c r="A676" s="34">
        <v>674</v>
      </c>
      <c r="B676" s="34" t="s">
        <v>34</v>
      </c>
      <c r="C676" s="34" t="s">
        <v>680</v>
      </c>
      <c r="D676" s="34" t="s">
        <v>777</v>
      </c>
      <c r="E676" s="36" t="s">
        <v>256</v>
      </c>
      <c r="F676" s="34" t="s">
        <v>786</v>
      </c>
      <c r="G676" s="34" t="s">
        <v>17</v>
      </c>
      <c r="H676" s="34" t="s">
        <v>23</v>
      </c>
      <c r="I676" s="34">
        <v>0</v>
      </c>
      <c r="J676" s="34">
        <v>9.008</v>
      </c>
      <c r="K676" s="34">
        <v>3.913</v>
      </c>
      <c r="L676" s="34">
        <f t="shared" si="20"/>
        <v>12.921</v>
      </c>
      <c r="M676" s="34">
        <f t="shared" si="21"/>
        <v>12.921</v>
      </c>
      <c r="N676" s="34">
        <v>55.438356164384</v>
      </c>
      <c r="O676" s="34"/>
      <c r="P676" s="34"/>
      <c r="Q676" s="34" t="s">
        <v>232</v>
      </c>
      <c r="R676" s="34"/>
    </row>
    <row r="677" spans="1:18" s="45" customFormat="1" ht="52.5" customHeight="1">
      <c r="A677" s="34">
        <v>675</v>
      </c>
      <c r="B677" s="34" t="s">
        <v>34</v>
      </c>
      <c r="C677" s="34" t="s">
        <v>34</v>
      </c>
      <c r="D677" s="34" t="s">
        <v>701</v>
      </c>
      <c r="E677" s="36" t="s">
        <v>256</v>
      </c>
      <c r="F677" s="34" t="s">
        <v>787</v>
      </c>
      <c r="G677" s="34" t="s">
        <v>17</v>
      </c>
      <c r="H677" s="34" t="s">
        <v>19</v>
      </c>
      <c r="I677" s="34">
        <v>0</v>
      </c>
      <c r="J677" s="34">
        <v>9.014</v>
      </c>
      <c r="K677" s="34">
        <v>3.9</v>
      </c>
      <c r="L677" s="34">
        <f t="shared" si="20"/>
        <v>12.914</v>
      </c>
      <c r="M677" s="34">
        <f t="shared" si="21"/>
        <v>12.914</v>
      </c>
      <c r="N677" s="34">
        <v>55.786301369863</v>
      </c>
      <c r="O677" s="34"/>
      <c r="P677" s="34"/>
      <c r="Q677" s="34" t="s">
        <v>232</v>
      </c>
      <c r="R677" s="34"/>
    </row>
    <row r="678" spans="1:18" s="45" customFormat="1" ht="52.5" customHeight="1">
      <c r="A678" s="34">
        <v>676</v>
      </c>
      <c r="B678" s="34" t="s">
        <v>16</v>
      </c>
      <c r="C678" s="34" t="s">
        <v>28</v>
      </c>
      <c r="D678" s="34" t="s">
        <v>295</v>
      </c>
      <c r="E678" s="36" t="s">
        <v>256</v>
      </c>
      <c r="F678" s="34" t="s">
        <v>637</v>
      </c>
      <c r="G678" s="34" t="s">
        <v>17</v>
      </c>
      <c r="H678" s="34" t="s">
        <v>23</v>
      </c>
      <c r="I678" s="34">
        <v>0</v>
      </c>
      <c r="J678" s="34">
        <v>9.348</v>
      </c>
      <c r="K678" s="34">
        <v>3.55</v>
      </c>
      <c r="L678" s="34">
        <f t="shared" si="20"/>
        <v>12.898</v>
      </c>
      <c r="M678" s="34">
        <f t="shared" si="21"/>
        <v>12.898</v>
      </c>
      <c r="N678" s="34">
        <v>38.049</v>
      </c>
      <c r="O678" s="34"/>
      <c r="P678" s="34"/>
      <c r="Q678" s="34" t="s">
        <v>232</v>
      </c>
      <c r="R678" s="41"/>
    </row>
    <row r="679" spans="1:18" s="45" customFormat="1" ht="52.5" customHeight="1">
      <c r="A679" s="34">
        <v>677</v>
      </c>
      <c r="B679" s="34" t="s">
        <v>16</v>
      </c>
      <c r="C679" s="34" t="s">
        <v>28</v>
      </c>
      <c r="D679" s="34" t="s">
        <v>337</v>
      </c>
      <c r="E679" s="36" t="s">
        <v>256</v>
      </c>
      <c r="F679" s="34" t="s">
        <v>638</v>
      </c>
      <c r="G679" s="34" t="s">
        <v>17</v>
      </c>
      <c r="H679" s="34" t="s">
        <v>18</v>
      </c>
      <c r="I679" s="34">
        <v>0</v>
      </c>
      <c r="J679" s="34">
        <v>9.159</v>
      </c>
      <c r="K679" s="34">
        <v>3.725</v>
      </c>
      <c r="L679" s="34">
        <f t="shared" si="20"/>
        <v>12.884</v>
      </c>
      <c r="M679" s="34">
        <f t="shared" si="21"/>
        <v>12.884</v>
      </c>
      <c r="N679" s="34">
        <v>38.201</v>
      </c>
      <c r="O679" s="34"/>
      <c r="P679" s="34"/>
      <c r="Q679" s="34" t="s">
        <v>232</v>
      </c>
      <c r="R679" s="41"/>
    </row>
    <row r="680" spans="1:18" s="45" customFormat="1" ht="52.5" customHeight="1">
      <c r="A680" s="34">
        <v>678</v>
      </c>
      <c r="B680" s="34" t="s">
        <v>244</v>
      </c>
      <c r="C680" s="34" t="s">
        <v>979</v>
      </c>
      <c r="D680" s="34" t="s">
        <v>1073</v>
      </c>
      <c r="E680" s="36" t="s">
        <v>256</v>
      </c>
      <c r="F680" s="34" t="s">
        <v>1191</v>
      </c>
      <c r="G680" s="34" t="s">
        <v>17</v>
      </c>
      <c r="H680" s="34" t="s">
        <v>25</v>
      </c>
      <c r="I680" s="34">
        <v>6.112</v>
      </c>
      <c r="J680" s="34">
        <v>13.414</v>
      </c>
      <c r="K680" s="34">
        <v>5.576</v>
      </c>
      <c r="L680" s="34">
        <f t="shared" si="20"/>
        <v>18.99</v>
      </c>
      <c r="M680" s="34">
        <f t="shared" si="21"/>
        <v>12.877999999999998</v>
      </c>
      <c r="N680" s="34">
        <v>48.319</v>
      </c>
      <c r="O680" s="43"/>
      <c r="P680" s="34"/>
      <c r="Q680" s="34" t="s">
        <v>232</v>
      </c>
      <c r="R680" s="34"/>
    </row>
    <row r="681" spans="1:18" s="45" customFormat="1" ht="52.5" customHeight="1">
      <c r="A681" s="34">
        <v>679</v>
      </c>
      <c r="B681" s="34" t="s">
        <v>36</v>
      </c>
      <c r="C681" s="34" t="s">
        <v>39</v>
      </c>
      <c r="D681" s="34" t="s">
        <v>911</v>
      </c>
      <c r="E681" s="36" t="s">
        <v>256</v>
      </c>
      <c r="F681" s="34" t="s">
        <v>955</v>
      </c>
      <c r="G681" s="34" t="s">
        <v>17</v>
      </c>
      <c r="H681" s="34" t="s">
        <v>23</v>
      </c>
      <c r="I681" s="34"/>
      <c r="J681" s="34">
        <v>9.3178082191781</v>
      </c>
      <c r="K681" s="34">
        <v>3.533</v>
      </c>
      <c r="L681" s="34">
        <f t="shared" si="20"/>
        <v>12.8508082191781</v>
      </c>
      <c r="M681" s="34">
        <f t="shared" si="21"/>
        <v>12.8508082191781</v>
      </c>
      <c r="N681" s="34">
        <v>35.357</v>
      </c>
      <c r="O681" s="43"/>
      <c r="P681" s="43"/>
      <c r="Q681" s="34" t="s">
        <v>232</v>
      </c>
      <c r="R681" s="34"/>
    </row>
    <row r="682" spans="1:18" s="45" customFormat="1" ht="52.5" customHeight="1">
      <c r="A682" s="34">
        <v>680</v>
      </c>
      <c r="B682" s="34" t="s">
        <v>16</v>
      </c>
      <c r="C682" s="34" t="s">
        <v>28</v>
      </c>
      <c r="D682" s="34" t="s">
        <v>350</v>
      </c>
      <c r="E682" s="36" t="s">
        <v>256</v>
      </c>
      <c r="F682" s="34" t="s">
        <v>639</v>
      </c>
      <c r="G682" s="34" t="s">
        <v>17</v>
      </c>
      <c r="H682" s="34" t="s">
        <v>24</v>
      </c>
      <c r="I682" s="34">
        <v>0</v>
      </c>
      <c r="J682" s="34">
        <v>8.848</v>
      </c>
      <c r="K682" s="34">
        <v>4</v>
      </c>
      <c r="L682" s="34">
        <f t="shared" si="20"/>
        <v>12.848</v>
      </c>
      <c r="M682" s="34">
        <f t="shared" si="21"/>
        <v>12.848</v>
      </c>
      <c r="N682" s="34">
        <v>41.282</v>
      </c>
      <c r="O682" s="34"/>
      <c r="P682" s="34"/>
      <c r="Q682" s="34" t="s">
        <v>232</v>
      </c>
      <c r="R682" s="41"/>
    </row>
    <row r="683" spans="1:18" s="45" customFormat="1" ht="52.5" customHeight="1">
      <c r="A683" s="34">
        <v>681</v>
      </c>
      <c r="B683" s="37" t="s">
        <v>35</v>
      </c>
      <c r="C683" s="40" t="s">
        <v>35</v>
      </c>
      <c r="D683" s="40" t="s">
        <v>829</v>
      </c>
      <c r="E683" s="37" t="s">
        <v>256</v>
      </c>
      <c r="F683" s="40" t="s">
        <v>868</v>
      </c>
      <c r="G683" s="40" t="s">
        <v>17</v>
      </c>
      <c r="H683" s="40" t="s">
        <v>24</v>
      </c>
      <c r="I683" s="37"/>
      <c r="J683" s="37">
        <v>8.6739726027397</v>
      </c>
      <c r="K683" s="40">
        <v>4.106</v>
      </c>
      <c r="L683" s="34">
        <f t="shared" si="20"/>
        <v>12.7799726027397</v>
      </c>
      <c r="M683" s="34">
        <f t="shared" si="21"/>
        <v>12.7799726027397</v>
      </c>
      <c r="N683" s="40">
        <v>38.236</v>
      </c>
      <c r="O683" s="37"/>
      <c r="P683" s="37"/>
      <c r="Q683" s="34" t="s">
        <v>232</v>
      </c>
      <c r="R683" s="41"/>
    </row>
    <row r="684" spans="1:18" s="45" customFormat="1" ht="52.5" customHeight="1">
      <c r="A684" s="34">
        <v>682</v>
      </c>
      <c r="B684" s="34" t="s">
        <v>16</v>
      </c>
      <c r="C684" s="34" t="s">
        <v>297</v>
      </c>
      <c r="D684" s="34" t="s">
        <v>640</v>
      </c>
      <c r="E684" s="36" t="s">
        <v>256</v>
      </c>
      <c r="F684" s="34" t="s">
        <v>641</v>
      </c>
      <c r="G684" s="34" t="s">
        <v>17</v>
      </c>
      <c r="H684" s="34" t="s">
        <v>19</v>
      </c>
      <c r="I684" s="34">
        <v>0</v>
      </c>
      <c r="J684" s="34">
        <v>8.692</v>
      </c>
      <c r="K684" s="34">
        <v>4.066</v>
      </c>
      <c r="L684" s="34">
        <f t="shared" si="20"/>
        <v>12.758</v>
      </c>
      <c r="M684" s="34">
        <f t="shared" si="21"/>
        <v>12.758</v>
      </c>
      <c r="N684" s="34">
        <v>36.207</v>
      </c>
      <c r="O684" s="34"/>
      <c r="P684" s="34"/>
      <c r="Q684" s="34" t="s">
        <v>232</v>
      </c>
      <c r="R684" s="41"/>
    </row>
    <row r="685" spans="1:18" s="45" customFormat="1" ht="52.5" customHeight="1">
      <c r="A685" s="34">
        <v>683</v>
      </c>
      <c r="B685" s="34" t="s">
        <v>244</v>
      </c>
      <c r="C685" s="34" t="s">
        <v>1038</v>
      </c>
      <c r="D685" s="34" t="s">
        <v>1155</v>
      </c>
      <c r="E685" s="36" t="s">
        <v>256</v>
      </c>
      <c r="F685" s="34" t="s">
        <v>1192</v>
      </c>
      <c r="G685" s="34" t="s">
        <v>17</v>
      </c>
      <c r="H685" s="34" t="s">
        <v>23</v>
      </c>
      <c r="I685" s="34">
        <v>0</v>
      </c>
      <c r="J685" s="34">
        <v>9.156</v>
      </c>
      <c r="K685" s="34">
        <v>3.6</v>
      </c>
      <c r="L685" s="34">
        <f t="shared" si="20"/>
        <v>12.756</v>
      </c>
      <c r="M685" s="34">
        <f t="shared" si="21"/>
        <v>12.756</v>
      </c>
      <c r="N685" s="34">
        <v>43.111</v>
      </c>
      <c r="O685" s="43"/>
      <c r="P685" s="34"/>
      <c r="Q685" s="34" t="s">
        <v>232</v>
      </c>
      <c r="R685" s="34"/>
    </row>
    <row r="686" spans="1:18" s="45" customFormat="1" ht="52.5" customHeight="1">
      <c r="A686" s="34">
        <v>684</v>
      </c>
      <c r="B686" s="34" t="s">
        <v>16</v>
      </c>
      <c r="C686" s="34" t="s">
        <v>289</v>
      </c>
      <c r="D686" s="34" t="s">
        <v>426</v>
      </c>
      <c r="E686" s="36" t="s">
        <v>256</v>
      </c>
      <c r="F686" s="34" t="s">
        <v>642</v>
      </c>
      <c r="G686" s="34" t="s">
        <v>17</v>
      </c>
      <c r="H686" s="34" t="s">
        <v>24</v>
      </c>
      <c r="I686" s="34">
        <v>0</v>
      </c>
      <c r="J686" s="34">
        <v>8.699</v>
      </c>
      <c r="K686" s="34">
        <v>4.055</v>
      </c>
      <c r="L686" s="34">
        <f t="shared" si="20"/>
        <v>12.754</v>
      </c>
      <c r="M686" s="34">
        <f t="shared" si="21"/>
        <v>12.754</v>
      </c>
      <c r="N686" s="34">
        <v>38.087</v>
      </c>
      <c r="O686" s="34"/>
      <c r="P686" s="34"/>
      <c r="Q686" s="34" t="s">
        <v>232</v>
      </c>
      <c r="R686" s="41"/>
    </row>
    <row r="687" spans="1:18" s="45" customFormat="1" ht="52.5" customHeight="1">
      <c r="A687" s="34">
        <v>685</v>
      </c>
      <c r="B687" s="37" t="s">
        <v>35</v>
      </c>
      <c r="C687" s="40" t="s">
        <v>35</v>
      </c>
      <c r="D687" s="40" t="s">
        <v>805</v>
      </c>
      <c r="E687" s="37" t="s">
        <v>256</v>
      </c>
      <c r="F687" s="40" t="s">
        <v>869</v>
      </c>
      <c r="G687" s="40" t="s">
        <v>17</v>
      </c>
      <c r="H687" s="40" t="s">
        <v>30</v>
      </c>
      <c r="I687" s="37"/>
      <c r="J687" s="37">
        <v>9.1424657534247</v>
      </c>
      <c r="K687" s="40">
        <v>3.6</v>
      </c>
      <c r="L687" s="34">
        <f t="shared" si="20"/>
        <v>12.7424657534247</v>
      </c>
      <c r="M687" s="34">
        <f t="shared" si="21"/>
        <v>12.7424657534247</v>
      </c>
      <c r="N687" s="40">
        <v>42.026</v>
      </c>
      <c r="O687" s="37"/>
      <c r="P687" s="37"/>
      <c r="Q687" s="34" t="s">
        <v>232</v>
      </c>
      <c r="R687" s="41"/>
    </row>
    <row r="688" spans="1:18" s="45" customFormat="1" ht="52.5" customHeight="1">
      <c r="A688" s="34">
        <v>686</v>
      </c>
      <c r="B688" s="34" t="s">
        <v>16</v>
      </c>
      <c r="C688" s="34" t="s">
        <v>258</v>
      </c>
      <c r="D688" s="34" t="s">
        <v>282</v>
      </c>
      <c r="E688" s="36" t="s">
        <v>32</v>
      </c>
      <c r="F688" s="34" t="s">
        <v>643</v>
      </c>
      <c r="G688" s="34" t="s">
        <v>17</v>
      </c>
      <c r="H688" s="34" t="s">
        <v>18</v>
      </c>
      <c r="I688" s="34">
        <v>0</v>
      </c>
      <c r="J688" s="34">
        <v>8.763</v>
      </c>
      <c r="K688" s="34">
        <v>3.967</v>
      </c>
      <c r="L688" s="34">
        <f t="shared" si="20"/>
        <v>12.73</v>
      </c>
      <c r="M688" s="34">
        <f t="shared" si="21"/>
        <v>12.73</v>
      </c>
      <c r="N688" s="34">
        <v>34.297</v>
      </c>
      <c r="O688" s="34"/>
      <c r="P688" s="34"/>
      <c r="Q688" s="34" t="s">
        <v>232</v>
      </c>
      <c r="R688" s="41"/>
    </row>
    <row r="689" spans="1:18" s="45" customFormat="1" ht="52.5" customHeight="1">
      <c r="A689" s="34">
        <v>687</v>
      </c>
      <c r="B689" s="34" t="s">
        <v>244</v>
      </c>
      <c r="C689" s="34" t="s">
        <v>979</v>
      </c>
      <c r="D689" s="34" t="s">
        <v>980</v>
      </c>
      <c r="E689" s="36" t="s">
        <v>256</v>
      </c>
      <c r="F689" s="34" t="s">
        <v>1193</v>
      </c>
      <c r="G689" s="34" t="s">
        <v>17</v>
      </c>
      <c r="H689" s="34" t="s">
        <v>26</v>
      </c>
      <c r="I689" s="34">
        <v>0</v>
      </c>
      <c r="J689" s="34">
        <v>8.666</v>
      </c>
      <c r="K689" s="34">
        <v>4.055</v>
      </c>
      <c r="L689" s="34">
        <f t="shared" si="20"/>
        <v>12.721</v>
      </c>
      <c r="M689" s="34">
        <f t="shared" si="21"/>
        <v>12.721</v>
      </c>
      <c r="N689" s="34">
        <v>38.032</v>
      </c>
      <c r="O689" s="43"/>
      <c r="P689" s="34"/>
      <c r="Q689" s="34" t="s">
        <v>232</v>
      </c>
      <c r="R689" s="34"/>
    </row>
    <row r="690" spans="1:18" s="45" customFormat="1" ht="52.5" customHeight="1">
      <c r="A690" s="34">
        <v>688</v>
      </c>
      <c r="B690" s="34" t="s">
        <v>16</v>
      </c>
      <c r="C690" s="34" t="s">
        <v>229</v>
      </c>
      <c r="D690" s="34" t="s">
        <v>507</v>
      </c>
      <c r="E690" s="36" t="s">
        <v>256</v>
      </c>
      <c r="F690" s="34" t="s">
        <v>644</v>
      </c>
      <c r="G690" s="34" t="s">
        <v>17</v>
      </c>
      <c r="H690" s="34" t="s">
        <v>18</v>
      </c>
      <c r="I690" s="34">
        <v>0</v>
      </c>
      <c r="J690" s="34">
        <v>9.897</v>
      </c>
      <c r="K690" s="34">
        <v>2.8</v>
      </c>
      <c r="L690" s="34">
        <f t="shared" si="20"/>
        <v>12.697</v>
      </c>
      <c r="M690" s="34">
        <f t="shared" si="21"/>
        <v>12.697</v>
      </c>
      <c r="N690" s="34">
        <v>39.27</v>
      </c>
      <c r="O690" s="34"/>
      <c r="P690" s="34"/>
      <c r="Q690" s="34" t="s">
        <v>232</v>
      </c>
      <c r="R690" s="41"/>
    </row>
    <row r="691" spans="1:18" s="45" customFormat="1" ht="52.5" customHeight="1">
      <c r="A691" s="34">
        <v>689</v>
      </c>
      <c r="B691" s="34" t="s">
        <v>36</v>
      </c>
      <c r="C691" s="34" t="s">
        <v>242</v>
      </c>
      <c r="D691" s="34" t="s">
        <v>943</v>
      </c>
      <c r="E691" s="36" t="s">
        <v>256</v>
      </c>
      <c r="F691" s="34" t="s">
        <v>956</v>
      </c>
      <c r="G691" s="34" t="s">
        <v>17</v>
      </c>
      <c r="H691" s="34" t="s">
        <v>24</v>
      </c>
      <c r="I691" s="34"/>
      <c r="J691" s="34">
        <v>9.9630136986301</v>
      </c>
      <c r="K691" s="34">
        <v>2.726</v>
      </c>
      <c r="L691" s="34">
        <f t="shared" si="20"/>
        <v>12.689013698630099</v>
      </c>
      <c r="M691" s="34">
        <f t="shared" si="21"/>
        <v>12.689013698630099</v>
      </c>
      <c r="N691" s="34">
        <v>34.173</v>
      </c>
      <c r="O691" s="43"/>
      <c r="P691" s="43"/>
      <c r="Q691" s="34" t="s">
        <v>232</v>
      </c>
      <c r="R691" s="34"/>
    </row>
    <row r="692" spans="1:18" s="45" customFormat="1" ht="52.5" customHeight="1">
      <c r="A692" s="34">
        <v>690</v>
      </c>
      <c r="B692" s="34" t="s">
        <v>36</v>
      </c>
      <c r="C692" s="34" t="s">
        <v>243</v>
      </c>
      <c r="D692" s="34" t="s">
        <v>903</v>
      </c>
      <c r="E692" s="36" t="s">
        <v>256</v>
      </c>
      <c r="F692" s="34" t="s">
        <v>957</v>
      </c>
      <c r="G692" s="34" t="s">
        <v>17</v>
      </c>
      <c r="H692" s="34" t="s">
        <v>30</v>
      </c>
      <c r="I692" s="34"/>
      <c r="J692" s="34">
        <v>9.1972602739726</v>
      </c>
      <c r="K692" s="34">
        <v>3.468</v>
      </c>
      <c r="L692" s="34">
        <f t="shared" si="20"/>
        <v>12.6652602739726</v>
      </c>
      <c r="M692" s="34">
        <f t="shared" si="21"/>
        <v>12.6652602739726</v>
      </c>
      <c r="N692" s="34">
        <v>43.207</v>
      </c>
      <c r="O692" s="43"/>
      <c r="P692" s="43"/>
      <c r="Q692" s="34" t="s">
        <v>232</v>
      </c>
      <c r="R692" s="34"/>
    </row>
    <row r="693" spans="1:18" s="45" customFormat="1" ht="52.5" customHeight="1">
      <c r="A693" s="34">
        <v>691</v>
      </c>
      <c r="B693" s="34" t="s">
        <v>16</v>
      </c>
      <c r="C693" s="34" t="s">
        <v>272</v>
      </c>
      <c r="D693" s="34" t="s">
        <v>556</v>
      </c>
      <c r="E693" s="36" t="s">
        <v>256</v>
      </c>
      <c r="F693" s="34" t="s">
        <v>645</v>
      </c>
      <c r="G693" s="34" t="s">
        <v>17</v>
      </c>
      <c r="H693" s="34" t="s">
        <v>27</v>
      </c>
      <c r="I693" s="34">
        <v>0</v>
      </c>
      <c r="J693" s="34">
        <v>9.195</v>
      </c>
      <c r="K693" s="34">
        <v>3.46</v>
      </c>
      <c r="L693" s="34">
        <f t="shared" si="20"/>
        <v>12.655000000000001</v>
      </c>
      <c r="M693" s="34">
        <f t="shared" si="21"/>
        <v>12.655000000000001</v>
      </c>
      <c r="N693" s="34">
        <v>39.238</v>
      </c>
      <c r="O693" s="34"/>
      <c r="P693" s="34"/>
      <c r="Q693" s="34" t="s">
        <v>232</v>
      </c>
      <c r="R693" s="41"/>
    </row>
    <row r="694" spans="1:18" s="45" customFormat="1" ht="52.5" customHeight="1">
      <c r="A694" s="34">
        <v>692</v>
      </c>
      <c r="B694" s="34" t="s">
        <v>16</v>
      </c>
      <c r="C694" s="34" t="s">
        <v>229</v>
      </c>
      <c r="D694" s="34" t="s">
        <v>507</v>
      </c>
      <c r="E694" s="36" t="s">
        <v>256</v>
      </c>
      <c r="F694" s="34" t="s">
        <v>646</v>
      </c>
      <c r="G694" s="34" t="s">
        <v>17</v>
      </c>
      <c r="H694" s="34" t="s">
        <v>24</v>
      </c>
      <c r="I694" s="34">
        <v>0</v>
      </c>
      <c r="J694" s="34">
        <v>8.677</v>
      </c>
      <c r="K694" s="34">
        <v>3.971</v>
      </c>
      <c r="L694" s="34">
        <f t="shared" si="20"/>
        <v>12.648</v>
      </c>
      <c r="M694" s="34">
        <f t="shared" si="21"/>
        <v>12.648</v>
      </c>
      <c r="N694" s="34">
        <v>41.285</v>
      </c>
      <c r="O694" s="34"/>
      <c r="P694" s="34"/>
      <c r="Q694" s="34" t="s">
        <v>232</v>
      </c>
      <c r="R694" s="41"/>
    </row>
    <row r="695" spans="1:18" s="45" customFormat="1" ht="52.5" customHeight="1">
      <c r="A695" s="34">
        <v>693</v>
      </c>
      <c r="B695" s="34" t="s">
        <v>16</v>
      </c>
      <c r="C695" s="34" t="s">
        <v>297</v>
      </c>
      <c r="D695" s="34" t="s">
        <v>640</v>
      </c>
      <c r="E695" s="36" t="s">
        <v>32</v>
      </c>
      <c r="F695" s="34" t="s">
        <v>647</v>
      </c>
      <c r="G695" s="34" t="s">
        <v>17</v>
      </c>
      <c r="H695" s="34" t="s">
        <v>24</v>
      </c>
      <c r="I695" s="34">
        <v>0</v>
      </c>
      <c r="J695" s="34">
        <v>10.011</v>
      </c>
      <c r="K695" s="34">
        <v>2.627</v>
      </c>
      <c r="L695" s="34">
        <f t="shared" si="20"/>
        <v>12.637999999999998</v>
      </c>
      <c r="M695" s="34">
        <f t="shared" si="21"/>
        <v>12.637999999999998</v>
      </c>
      <c r="N695" s="34">
        <v>32.023</v>
      </c>
      <c r="O695" s="34"/>
      <c r="P695" s="34"/>
      <c r="Q695" s="34" t="s">
        <v>232</v>
      </c>
      <c r="R695" s="41"/>
    </row>
    <row r="696" spans="1:18" s="45" customFormat="1" ht="52.5" customHeight="1">
      <c r="A696" s="34">
        <v>694</v>
      </c>
      <c r="B696" s="34" t="s">
        <v>34</v>
      </c>
      <c r="C696" s="34" t="s">
        <v>34</v>
      </c>
      <c r="D696" s="34" t="s">
        <v>712</v>
      </c>
      <c r="E696" s="36" t="s">
        <v>256</v>
      </c>
      <c r="F696" s="34" t="s">
        <v>788</v>
      </c>
      <c r="G696" s="34" t="s">
        <v>17</v>
      </c>
      <c r="H696" s="34" t="s">
        <v>19</v>
      </c>
      <c r="I696" s="34">
        <v>0</v>
      </c>
      <c r="J696" s="34">
        <v>8.334</v>
      </c>
      <c r="K696" s="34">
        <v>4.284</v>
      </c>
      <c r="L696" s="34">
        <f t="shared" si="20"/>
        <v>12.617999999999999</v>
      </c>
      <c r="M696" s="34">
        <f t="shared" si="21"/>
        <v>12.617999999999999</v>
      </c>
      <c r="N696" s="34">
        <v>45.895890410959</v>
      </c>
      <c r="O696" s="34"/>
      <c r="P696" s="34"/>
      <c r="Q696" s="34" t="s">
        <v>232</v>
      </c>
      <c r="R696" s="34"/>
    </row>
    <row r="697" spans="1:18" s="45" customFormat="1" ht="52.5" customHeight="1">
      <c r="A697" s="34">
        <v>695</v>
      </c>
      <c r="B697" s="34" t="s">
        <v>34</v>
      </c>
      <c r="C697" s="34" t="s">
        <v>34</v>
      </c>
      <c r="D697" s="34" t="s">
        <v>728</v>
      </c>
      <c r="E697" s="36" t="s">
        <v>256</v>
      </c>
      <c r="F697" s="34" t="s">
        <v>260</v>
      </c>
      <c r="G697" s="34" t="s">
        <v>17</v>
      </c>
      <c r="H697" s="34" t="s">
        <v>26</v>
      </c>
      <c r="I697" s="34">
        <v>0</v>
      </c>
      <c r="J697" s="34">
        <v>8.682</v>
      </c>
      <c r="K697" s="34">
        <v>3.934</v>
      </c>
      <c r="L697" s="34">
        <f t="shared" si="20"/>
        <v>12.616</v>
      </c>
      <c r="M697" s="34">
        <f t="shared" si="21"/>
        <v>12.616</v>
      </c>
      <c r="N697" s="34">
        <v>55.282191780822</v>
      </c>
      <c r="O697" s="34"/>
      <c r="P697" s="34"/>
      <c r="Q697" s="34" t="s">
        <v>232</v>
      </c>
      <c r="R697" s="34"/>
    </row>
    <row r="698" spans="1:18" s="45" customFormat="1" ht="52.5" customHeight="1">
      <c r="A698" s="34">
        <v>696</v>
      </c>
      <c r="B698" s="34" t="s">
        <v>16</v>
      </c>
      <c r="C698" s="34" t="s">
        <v>20</v>
      </c>
      <c r="D698" s="34" t="s">
        <v>624</v>
      </c>
      <c r="E698" s="36" t="s">
        <v>256</v>
      </c>
      <c r="F698" s="34" t="s">
        <v>648</v>
      </c>
      <c r="G698" s="34" t="s">
        <v>17</v>
      </c>
      <c r="H698" s="34" t="s">
        <v>18</v>
      </c>
      <c r="I698" s="34">
        <v>0</v>
      </c>
      <c r="J698" s="34">
        <v>8.822</v>
      </c>
      <c r="K698" s="34">
        <v>3.79</v>
      </c>
      <c r="L698" s="34">
        <f t="shared" si="20"/>
        <v>12.611999999999998</v>
      </c>
      <c r="M698" s="34">
        <f t="shared" si="21"/>
        <v>12.611999999999998</v>
      </c>
      <c r="N698" s="34">
        <v>35.225</v>
      </c>
      <c r="O698" s="34"/>
      <c r="P698" s="34"/>
      <c r="Q698" s="34" t="s">
        <v>232</v>
      </c>
      <c r="R698" s="41"/>
    </row>
    <row r="699" spans="1:18" s="45" customFormat="1" ht="52.5" customHeight="1">
      <c r="A699" s="34">
        <v>697</v>
      </c>
      <c r="B699" s="34" t="s">
        <v>16</v>
      </c>
      <c r="C699" s="34" t="s">
        <v>297</v>
      </c>
      <c r="D699" s="34" t="s">
        <v>461</v>
      </c>
      <c r="E699" s="36" t="s">
        <v>256</v>
      </c>
      <c r="F699" s="34" t="s">
        <v>649</v>
      </c>
      <c r="G699" s="34" t="s">
        <v>17</v>
      </c>
      <c r="H699" s="34" t="s">
        <v>24</v>
      </c>
      <c r="I699" s="34">
        <v>0</v>
      </c>
      <c r="J699" s="34">
        <v>8.696</v>
      </c>
      <c r="K699" s="34">
        <v>3.906</v>
      </c>
      <c r="L699" s="34">
        <f t="shared" si="20"/>
        <v>12.602</v>
      </c>
      <c r="M699" s="34">
        <f t="shared" si="21"/>
        <v>12.602</v>
      </c>
      <c r="N699" s="34">
        <v>36.264</v>
      </c>
      <c r="O699" s="34"/>
      <c r="P699" s="34"/>
      <c r="Q699" s="34" t="s">
        <v>232</v>
      </c>
      <c r="R699" s="41"/>
    </row>
    <row r="700" spans="1:18" s="45" customFormat="1" ht="52.5" customHeight="1">
      <c r="A700" s="34">
        <v>698</v>
      </c>
      <c r="B700" s="34" t="s">
        <v>244</v>
      </c>
      <c r="C700" s="34" t="s">
        <v>976</v>
      </c>
      <c r="D700" s="34" t="s">
        <v>1030</v>
      </c>
      <c r="E700" s="36" t="s">
        <v>256</v>
      </c>
      <c r="F700" s="34" t="s">
        <v>1194</v>
      </c>
      <c r="G700" s="34" t="s">
        <v>17</v>
      </c>
      <c r="H700" s="34" t="s">
        <v>24</v>
      </c>
      <c r="I700" s="34">
        <v>0</v>
      </c>
      <c r="J700" s="34">
        <v>10.468</v>
      </c>
      <c r="K700" s="34">
        <v>2.131</v>
      </c>
      <c r="L700" s="34">
        <f t="shared" si="20"/>
        <v>12.599</v>
      </c>
      <c r="M700" s="34">
        <f t="shared" si="21"/>
        <v>12.599</v>
      </c>
      <c r="N700" s="34">
        <v>34.171</v>
      </c>
      <c r="O700" s="43"/>
      <c r="P700" s="34"/>
      <c r="Q700" s="34" t="s">
        <v>232</v>
      </c>
      <c r="R700" s="34"/>
    </row>
    <row r="701" spans="1:18" s="45" customFormat="1" ht="52.5" customHeight="1">
      <c r="A701" s="34">
        <v>699</v>
      </c>
      <c r="B701" s="34" t="s">
        <v>244</v>
      </c>
      <c r="C701" s="34" t="s">
        <v>976</v>
      </c>
      <c r="D701" s="34" t="s">
        <v>993</v>
      </c>
      <c r="E701" s="36" t="s">
        <v>256</v>
      </c>
      <c r="F701" s="34" t="s">
        <v>1195</v>
      </c>
      <c r="G701" s="34" t="s">
        <v>17</v>
      </c>
      <c r="H701" s="34" t="s">
        <v>19</v>
      </c>
      <c r="I701" s="34">
        <v>0</v>
      </c>
      <c r="J701" s="34">
        <v>9.115</v>
      </c>
      <c r="K701" s="34">
        <v>3.471</v>
      </c>
      <c r="L701" s="34">
        <f t="shared" si="20"/>
        <v>12.586</v>
      </c>
      <c r="M701" s="34">
        <f t="shared" si="21"/>
        <v>12.586</v>
      </c>
      <c r="N701" s="34">
        <v>57.327</v>
      </c>
      <c r="O701" s="43"/>
      <c r="P701" s="34"/>
      <c r="Q701" s="34" t="s">
        <v>232</v>
      </c>
      <c r="R701" s="34"/>
    </row>
    <row r="702" spans="1:18" s="45" customFormat="1" ht="52.5" customHeight="1">
      <c r="A702" s="34">
        <v>700</v>
      </c>
      <c r="B702" s="34" t="s">
        <v>16</v>
      </c>
      <c r="C702" s="34" t="s">
        <v>229</v>
      </c>
      <c r="D702" s="34" t="s">
        <v>285</v>
      </c>
      <c r="E702" s="36" t="s">
        <v>256</v>
      </c>
      <c r="F702" s="34" t="s">
        <v>650</v>
      </c>
      <c r="G702" s="34" t="s">
        <v>17</v>
      </c>
      <c r="H702" s="34" t="s">
        <v>24</v>
      </c>
      <c r="I702" s="34">
        <v>0</v>
      </c>
      <c r="J702" s="34">
        <v>8.696</v>
      </c>
      <c r="K702" s="34">
        <v>3.888</v>
      </c>
      <c r="L702" s="34">
        <f t="shared" si="20"/>
        <v>12.584</v>
      </c>
      <c r="M702" s="34">
        <f t="shared" si="21"/>
        <v>12.584</v>
      </c>
      <c r="N702" s="34">
        <v>39.257</v>
      </c>
      <c r="O702" s="34"/>
      <c r="P702" s="34"/>
      <c r="Q702" s="34" t="s">
        <v>232</v>
      </c>
      <c r="R702" s="41"/>
    </row>
    <row r="703" spans="1:18" s="45" customFormat="1" ht="52.5" customHeight="1">
      <c r="A703" s="34">
        <v>701</v>
      </c>
      <c r="B703" s="34" t="s">
        <v>16</v>
      </c>
      <c r="C703" s="34" t="s">
        <v>20</v>
      </c>
      <c r="D703" s="34" t="s">
        <v>406</v>
      </c>
      <c r="E703" s="36" t="s">
        <v>256</v>
      </c>
      <c r="F703" s="34" t="s">
        <v>651</v>
      </c>
      <c r="G703" s="34" t="s">
        <v>17</v>
      </c>
      <c r="H703" s="34" t="s">
        <v>18</v>
      </c>
      <c r="I703" s="34">
        <v>0</v>
      </c>
      <c r="J703" s="34">
        <v>8.318</v>
      </c>
      <c r="K703" s="34">
        <v>4.265</v>
      </c>
      <c r="L703" s="34">
        <f t="shared" si="20"/>
        <v>12.582999999999998</v>
      </c>
      <c r="M703" s="34">
        <f t="shared" si="21"/>
        <v>12.582999999999998</v>
      </c>
      <c r="N703" s="34">
        <v>42.25</v>
      </c>
      <c r="O703" s="34"/>
      <c r="P703" s="34"/>
      <c r="Q703" s="34" t="s">
        <v>232</v>
      </c>
      <c r="R703" s="41"/>
    </row>
    <row r="704" spans="1:18" s="45" customFormat="1" ht="52.5" customHeight="1">
      <c r="A704" s="34">
        <v>702</v>
      </c>
      <c r="B704" s="34" t="s">
        <v>16</v>
      </c>
      <c r="C704" s="34" t="s">
        <v>289</v>
      </c>
      <c r="D704" s="34" t="s">
        <v>416</v>
      </c>
      <c r="E704" s="36" t="s">
        <v>256</v>
      </c>
      <c r="F704" s="34" t="s">
        <v>652</v>
      </c>
      <c r="G704" s="34" t="s">
        <v>17</v>
      </c>
      <c r="H704" s="34" t="s">
        <v>30</v>
      </c>
      <c r="I704" s="34">
        <v>3.592</v>
      </c>
      <c r="J704" s="34">
        <v>12.811</v>
      </c>
      <c r="K704" s="34">
        <v>3.35</v>
      </c>
      <c r="L704" s="34">
        <f t="shared" si="20"/>
        <v>16.161</v>
      </c>
      <c r="M704" s="34">
        <f t="shared" si="21"/>
        <v>12.569</v>
      </c>
      <c r="N704" s="34">
        <v>42.047</v>
      </c>
      <c r="O704" s="34"/>
      <c r="P704" s="34"/>
      <c r="Q704" s="34" t="s">
        <v>232</v>
      </c>
      <c r="R704" s="41"/>
    </row>
    <row r="705" spans="1:18" s="45" customFormat="1" ht="52.5" customHeight="1">
      <c r="A705" s="34">
        <v>703</v>
      </c>
      <c r="B705" s="34" t="s">
        <v>16</v>
      </c>
      <c r="C705" s="34" t="s">
        <v>297</v>
      </c>
      <c r="D705" s="34" t="s">
        <v>382</v>
      </c>
      <c r="E705" s="36" t="s">
        <v>256</v>
      </c>
      <c r="F705" s="34" t="s">
        <v>653</v>
      </c>
      <c r="G705" s="34" t="s">
        <v>17</v>
      </c>
      <c r="H705" s="34" t="s">
        <v>19</v>
      </c>
      <c r="I705" s="34">
        <v>0</v>
      </c>
      <c r="J705" s="34">
        <v>8.833</v>
      </c>
      <c r="K705" s="34">
        <v>3.73</v>
      </c>
      <c r="L705" s="34">
        <f t="shared" si="20"/>
        <v>12.563</v>
      </c>
      <c r="M705" s="34">
        <f t="shared" si="21"/>
        <v>12.563</v>
      </c>
      <c r="N705" s="34">
        <v>45.261</v>
      </c>
      <c r="O705" s="34"/>
      <c r="P705" s="34"/>
      <c r="Q705" s="34" t="s">
        <v>232</v>
      </c>
      <c r="R705" s="41"/>
    </row>
    <row r="706" spans="1:18" s="45" customFormat="1" ht="52.5" customHeight="1">
      <c r="A706" s="34">
        <v>704</v>
      </c>
      <c r="B706" s="34" t="s">
        <v>16</v>
      </c>
      <c r="C706" s="34" t="s">
        <v>229</v>
      </c>
      <c r="D706" s="34" t="s">
        <v>507</v>
      </c>
      <c r="E706" s="36" t="s">
        <v>256</v>
      </c>
      <c r="F706" s="34" t="s">
        <v>654</v>
      </c>
      <c r="G706" s="34" t="s">
        <v>17</v>
      </c>
      <c r="H706" s="34" t="s">
        <v>30</v>
      </c>
      <c r="I706" s="34">
        <v>0</v>
      </c>
      <c r="J706" s="34">
        <v>9.244</v>
      </c>
      <c r="K706" s="34">
        <v>3.3</v>
      </c>
      <c r="L706" s="34">
        <f t="shared" si="20"/>
        <v>12.544</v>
      </c>
      <c r="M706" s="34">
        <f t="shared" si="21"/>
        <v>12.544</v>
      </c>
      <c r="N706" s="34">
        <v>38.106</v>
      </c>
      <c r="O706" s="34"/>
      <c r="P706" s="34"/>
      <c r="Q706" s="34" t="s">
        <v>232</v>
      </c>
      <c r="R706" s="41"/>
    </row>
    <row r="707" spans="1:18" s="45" customFormat="1" ht="52.5" customHeight="1">
      <c r="A707" s="34">
        <v>705</v>
      </c>
      <c r="B707" s="34" t="s">
        <v>16</v>
      </c>
      <c r="C707" s="34" t="s">
        <v>229</v>
      </c>
      <c r="D707" s="34" t="s">
        <v>346</v>
      </c>
      <c r="E707" s="36" t="s">
        <v>256</v>
      </c>
      <c r="F707" s="34" t="s">
        <v>655</v>
      </c>
      <c r="G707" s="34" t="s">
        <v>17</v>
      </c>
      <c r="H707" s="34" t="s">
        <v>24</v>
      </c>
      <c r="I707" s="34">
        <v>0</v>
      </c>
      <c r="J707" s="34">
        <v>8.699</v>
      </c>
      <c r="K707" s="34">
        <v>3.81</v>
      </c>
      <c r="L707" s="34">
        <f aca="true" t="shared" si="22" ref="L707:L757">J707+K707</f>
        <v>12.509</v>
      </c>
      <c r="M707" s="34">
        <f aca="true" t="shared" si="23" ref="M707:M757">L707-I707</f>
        <v>12.509</v>
      </c>
      <c r="N707" s="34">
        <v>39.083</v>
      </c>
      <c r="O707" s="34"/>
      <c r="P707" s="34"/>
      <c r="Q707" s="34" t="s">
        <v>232</v>
      </c>
      <c r="R707" s="41"/>
    </row>
    <row r="708" spans="1:18" s="45" customFormat="1" ht="52.5" customHeight="1">
      <c r="A708" s="34">
        <v>706</v>
      </c>
      <c r="B708" s="34" t="s">
        <v>16</v>
      </c>
      <c r="C708" s="34" t="s">
        <v>269</v>
      </c>
      <c r="D708" s="34" t="s">
        <v>321</v>
      </c>
      <c r="E708" s="36" t="s">
        <v>256</v>
      </c>
      <c r="F708" s="34" t="s">
        <v>656</v>
      </c>
      <c r="G708" s="34" t="s">
        <v>17</v>
      </c>
      <c r="H708" s="34" t="s">
        <v>24</v>
      </c>
      <c r="I708" s="34">
        <v>-0.14</v>
      </c>
      <c r="J708" s="34">
        <v>8.553</v>
      </c>
      <c r="K708" s="34">
        <v>3.8</v>
      </c>
      <c r="L708" s="34">
        <f t="shared" si="22"/>
        <v>12.353000000000002</v>
      </c>
      <c r="M708" s="34">
        <f t="shared" si="23"/>
        <v>12.493000000000002</v>
      </c>
      <c r="N708" s="34">
        <v>35.251</v>
      </c>
      <c r="O708" s="34"/>
      <c r="P708" s="34"/>
      <c r="Q708" s="34" t="s">
        <v>232</v>
      </c>
      <c r="R708" s="41"/>
    </row>
    <row r="709" spans="1:18" s="45" customFormat="1" ht="52.5" customHeight="1">
      <c r="A709" s="34">
        <v>707</v>
      </c>
      <c r="B709" s="34" t="s">
        <v>244</v>
      </c>
      <c r="C709" s="34" t="s">
        <v>964</v>
      </c>
      <c r="D709" s="34" t="s">
        <v>1153</v>
      </c>
      <c r="E709" s="36" t="s">
        <v>256</v>
      </c>
      <c r="F709" s="34" t="s">
        <v>1196</v>
      </c>
      <c r="G709" s="34" t="s">
        <v>17</v>
      </c>
      <c r="H709" s="34" t="s">
        <v>21</v>
      </c>
      <c r="I709" s="34">
        <v>10.153</v>
      </c>
      <c r="J709" s="34">
        <v>17.781</v>
      </c>
      <c r="K709" s="34">
        <v>4.865</v>
      </c>
      <c r="L709" s="34">
        <f t="shared" si="22"/>
        <v>22.646</v>
      </c>
      <c r="M709" s="34">
        <f t="shared" si="23"/>
        <v>12.493</v>
      </c>
      <c r="N709" s="34">
        <v>59.087</v>
      </c>
      <c r="O709" s="43"/>
      <c r="P709" s="34"/>
      <c r="Q709" s="34" t="s">
        <v>232</v>
      </c>
      <c r="R709" s="34"/>
    </row>
    <row r="710" spans="1:18" s="45" customFormat="1" ht="52.5" customHeight="1">
      <c r="A710" s="34">
        <v>708</v>
      </c>
      <c r="B710" s="34" t="s">
        <v>244</v>
      </c>
      <c r="C710" s="34" t="s">
        <v>976</v>
      </c>
      <c r="D710" s="34" t="s">
        <v>1015</v>
      </c>
      <c r="E710" s="36" t="s">
        <v>256</v>
      </c>
      <c r="F710" s="34" t="s">
        <v>1197</v>
      </c>
      <c r="G710" s="34" t="s">
        <v>17</v>
      </c>
      <c r="H710" s="34" t="s">
        <v>26</v>
      </c>
      <c r="I710" s="34">
        <v>0</v>
      </c>
      <c r="J710" s="34">
        <v>8.734</v>
      </c>
      <c r="K710" s="34">
        <v>3.753</v>
      </c>
      <c r="L710" s="34">
        <f t="shared" si="22"/>
        <v>12.487</v>
      </c>
      <c r="M710" s="34">
        <f t="shared" si="23"/>
        <v>12.487</v>
      </c>
      <c r="N710" s="34">
        <v>35.286</v>
      </c>
      <c r="O710" s="43"/>
      <c r="P710" s="34"/>
      <c r="Q710" s="34" t="s">
        <v>232</v>
      </c>
      <c r="R710" s="34"/>
    </row>
    <row r="711" spans="1:18" s="45" customFormat="1" ht="52.5" customHeight="1">
      <c r="A711" s="34">
        <v>709</v>
      </c>
      <c r="B711" s="34" t="s">
        <v>16</v>
      </c>
      <c r="C711" s="34" t="s">
        <v>254</v>
      </c>
      <c r="D711" s="34" t="s">
        <v>489</v>
      </c>
      <c r="E711" s="36" t="s">
        <v>256</v>
      </c>
      <c r="F711" s="34" t="s">
        <v>657</v>
      </c>
      <c r="G711" s="34" t="s">
        <v>17</v>
      </c>
      <c r="H711" s="34" t="s">
        <v>25</v>
      </c>
      <c r="I711" s="34">
        <v>0</v>
      </c>
      <c r="J711" s="34">
        <v>12.477</v>
      </c>
      <c r="K711" s="34">
        <v>0</v>
      </c>
      <c r="L711" s="34">
        <f t="shared" si="22"/>
        <v>12.477</v>
      </c>
      <c r="M711" s="34">
        <f t="shared" si="23"/>
        <v>12.477</v>
      </c>
      <c r="N711" s="34">
        <v>37.261</v>
      </c>
      <c r="O711" s="34"/>
      <c r="P711" s="34"/>
      <c r="Q711" s="34" t="s">
        <v>232</v>
      </c>
      <c r="R711" s="41"/>
    </row>
    <row r="712" spans="1:18" s="45" customFormat="1" ht="52.5" customHeight="1">
      <c r="A712" s="34">
        <v>710</v>
      </c>
      <c r="B712" s="34" t="s">
        <v>244</v>
      </c>
      <c r="C712" s="34" t="s">
        <v>976</v>
      </c>
      <c r="D712" s="34" t="s">
        <v>992</v>
      </c>
      <c r="E712" s="36" t="s">
        <v>256</v>
      </c>
      <c r="F712" s="34" t="s">
        <v>1029</v>
      </c>
      <c r="G712" s="34" t="s">
        <v>17</v>
      </c>
      <c r="H712" s="34" t="s">
        <v>30</v>
      </c>
      <c r="I712" s="34">
        <v>0</v>
      </c>
      <c r="J712" s="34">
        <v>9.126</v>
      </c>
      <c r="K712" s="34">
        <v>3.35</v>
      </c>
      <c r="L712" s="34">
        <f t="shared" si="22"/>
        <v>12.475999999999999</v>
      </c>
      <c r="M712" s="34">
        <f t="shared" si="23"/>
        <v>12.475999999999999</v>
      </c>
      <c r="N712" s="34">
        <v>43.147</v>
      </c>
      <c r="O712" s="43"/>
      <c r="P712" s="34"/>
      <c r="Q712" s="34" t="s">
        <v>232</v>
      </c>
      <c r="R712" s="34"/>
    </row>
    <row r="713" spans="1:18" s="45" customFormat="1" ht="52.5" customHeight="1">
      <c r="A713" s="34">
        <v>711</v>
      </c>
      <c r="B713" s="34" t="s">
        <v>16</v>
      </c>
      <c r="C713" s="34" t="s">
        <v>20</v>
      </c>
      <c r="D713" s="34" t="s">
        <v>378</v>
      </c>
      <c r="E713" s="36" t="s">
        <v>256</v>
      </c>
      <c r="F713" s="34" t="s">
        <v>658</v>
      </c>
      <c r="G713" s="34" t="s">
        <v>17</v>
      </c>
      <c r="H713" s="34" t="s">
        <v>26</v>
      </c>
      <c r="I713" s="34">
        <v>0</v>
      </c>
      <c r="J713" s="34">
        <v>8.666</v>
      </c>
      <c r="K713" s="34">
        <v>3.804</v>
      </c>
      <c r="L713" s="34">
        <f t="shared" si="22"/>
        <v>12.47</v>
      </c>
      <c r="M713" s="34">
        <f t="shared" si="23"/>
        <v>12.47</v>
      </c>
      <c r="N713" s="34">
        <v>53.245</v>
      </c>
      <c r="O713" s="34"/>
      <c r="P713" s="34"/>
      <c r="Q713" s="34" t="s">
        <v>232</v>
      </c>
      <c r="R713" s="41"/>
    </row>
    <row r="714" spans="1:18" s="45" customFormat="1" ht="52.5" customHeight="1">
      <c r="A714" s="34">
        <v>712</v>
      </c>
      <c r="B714" s="34" t="s">
        <v>16</v>
      </c>
      <c r="C714" s="34" t="s">
        <v>229</v>
      </c>
      <c r="D714" s="34" t="s">
        <v>346</v>
      </c>
      <c r="E714" s="36" t="s">
        <v>256</v>
      </c>
      <c r="F714" s="34" t="s">
        <v>659</v>
      </c>
      <c r="G714" s="34" t="s">
        <v>17</v>
      </c>
      <c r="H714" s="34" t="s">
        <v>22</v>
      </c>
      <c r="I714" s="34">
        <v>0</v>
      </c>
      <c r="J714" s="34">
        <v>8.658</v>
      </c>
      <c r="K714" s="34">
        <v>3.809</v>
      </c>
      <c r="L714" s="34">
        <f t="shared" si="22"/>
        <v>12.466999999999999</v>
      </c>
      <c r="M714" s="34">
        <f t="shared" si="23"/>
        <v>12.466999999999999</v>
      </c>
      <c r="N714" s="34">
        <v>41.231</v>
      </c>
      <c r="O714" s="34"/>
      <c r="P714" s="34"/>
      <c r="Q714" s="34" t="s">
        <v>232</v>
      </c>
      <c r="R714" s="41"/>
    </row>
    <row r="715" spans="1:18" s="45" customFormat="1" ht="52.5" customHeight="1">
      <c r="A715" s="34">
        <v>713</v>
      </c>
      <c r="B715" s="34" t="s">
        <v>36</v>
      </c>
      <c r="C715" s="34" t="s">
        <v>243</v>
      </c>
      <c r="D715" s="34" t="s">
        <v>900</v>
      </c>
      <c r="E715" s="36" t="s">
        <v>32</v>
      </c>
      <c r="F715" s="34" t="s">
        <v>958</v>
      </c>
      <c r="G715" s="34" t="s">
        <v>17</v>
      </c>
      <c r="H715" s="34" t="s">
        <v>22</v>
      </c>
      <c r="I715" s="34"/>
      <c r="J715" s="34">
        <v>7.3342465753425</v>
      </c>
      <c r="K715" s="34">
        <v>5.127</v>
      </c>
      <c r="L715" s="34">
        <f t="shared" si="22"/>
        <v>12.4612465753425</v>
      </c>
      <c r="M715" s="34">
        <f t="shared" si="23"/>
        <v>12.4612465753425</v>
      </c>
      <c r="N715" s="34">
        <v>32.356</v>
      </c>
      <c r="O715" s="43"/>
      <c r="P715" s="43"/>
      <c r="Q715" s="34" t="s">
        <v>232</v>
      </c>
      <c r="R715" s="34"/>
    </row>
    <row r="716" spans="1:18" s="45" customFormat="1" ht="52.5" customHeight="1">
      <c r="A716" s="34">
        <v>714</v>
      </c>
      <c r="B716" s="34" t="s">
        <v>16</v>
      </c>
      <c r="C716" s="34" t="s">
        <v>269</v>
      </c>
      <c r="D716" s="34" t="s">
        <v>421</v>
      </c>
      <c r="E716" s="36" t="s">
        <v>256</v>
      </c>
      <c r="F716" s="34" t="s">
        <v>660</v>
      </c>
      <c r="G716" s="34" t="s">
        <v>17</v>
      </c>
      <c r="H716" s="34" t="s">
        <v>23</v>
      </c>
      <c r="I716" s="34">
        <v>6.214</v>
      </c>
      <c r="J716" s="34">
        <v>15.044</v>
      </c>
      <c r="K716" s="34">
        <v>3.631</v>
      </c>
      <c r="L716" s="34">
        <f t="shared" si="22"/>
        <v>18.675</v>
      </c>
      <c r="M716" s="34">
        <f t="shared" si="23"/>
        <v>12.461</v>
      </c>
      <c r="N716" s="34">
        <v>48.018</v>
      </c>
      <c r="O716" s="34"/>
      <c r="P716" s="34"/>
      <c r="Q716" s="34" t="s">
        <v>232</v>
      </c>
      <c r="R716" s="41"/>
    </row>
    <row r="717" spans="1:18" s="45" customFormat="1" ht="52.5" customHeight="1">
      <c r="A717" s="34">
        <v>715</v>
      </c>
      <c r="B717" s="34" t="s">
        <v>16</v>
      </c>
      <c r="C717" s="34" t="s">
        <v>363</v>
      </c>
      <c r="D717" s="34" t="s">
        <v>456</v>
      </c>
      <c r="E717" s="36" t="s">
        <v>256</v>
      </c>
      <c r="F717" s="34" t="s">
        <v>661</v>
      </c>
      <c r="G717" s="34" t="s">
        <v>17</v>
      </c>
      <c r="H717" s="34" t="s">
        <v>23</v>
      </c>
      <c r="I717" s="34">
        <v>0</v>
      </c>
      <c r="J717" s="34">
        <v>9.153</v>
      </c>
      <c r="K717" s="34">
        <v>3.3</v>
      </c>
      <c r="L717" s="34">
        <f t="shared" si="22"/>
        <v>12.453</v>
      </c>
      <c r="M717" s="34">
        <f t="shared" si="23"/>
        <v>12.453</v>
      </c>
      <c r="N717" s="34">
        <v>38.087</v>
      </c>
      <c r="O717" s="34"/>
      <c r="P717" s="34"/>
      <c r="Q717" s="34" t="s">
        <v>232</v>
      </c>
      <c r="R717" s="41"/>
    </row>
    <row r="718" spans="1:18" s="45" customFormat="1" ht="52.5" customHeight="1">
      <c r="A718" s="34">
        <v>716</v>
      </c>
      <c r="B718" s="34" t="s">
        <v>36</v>
      </c>
      <c r="C718" s="34" t="s">
        <v>235</v>
      </c>
      <c r="D718" s="34" t="s">
        <v>890</v>
      </c>
      <c r="E718" s="36" t="s">
        <v>256</v>
      </c>
      <c r="F718" s="34" t="s">
        <v>959</v>
      </c>
      <c r="G718" s="34" t="s">
        <v>17</v>
      </c>
      <c r="H718" s="34" t="s">
        <v>30</v>
      </c>
      <c r="I718" s="34"/>
      <c r="J718" s="34">
        <v>9.7109589041096</v>
      </c>
      <c r="K718" s="34">
        <v>2.742</v>
      </c>
      <c r="L718" s="34">
        <f t="shared" si="22"/>
        <v>12.4529589041096</v>
      </c>
      <c r="M718" s="34">
        <f t="shared" si="23"/>
        <v>12.4529589041096</v>
      </c>
      <c r="N718" s="34">
        <v>42.089</v>
      </c>
      <c r="O718" s="43"/>
      <c r="P718" s="43"/>
      <c r="Q718" s="34" t="s">
        <v>232</v>
      </c>
      <c r="R718" s="34"/>
    </row>
    <row r="719" spans="1:18" s="45" customFormat="1" ht="52.5" customHeight="1">
      <c r="A719" s="34">
        <v>717</v>
      </c>
      <c r="B719" s="37" t="s">
        <v>35</v>
      </c>
      <c r="C719" s="40" t="s">
        <v>35</v>
      </c>
      <c r="D719" s="40" t="s">
        <v>854</v>
      </c>
      <c r="E719" s="37" t="s">
        <v>256</v>
      </c>
      <c r="F719" s="40" t="s">
        <v>553</v>
      </c>
      <c r="G719" s="40" t="s">
        <v>17</v>
      </c>
      <c r="H719" s="40" t="s">
        <v>23</v>
      </c>
      <c r="I719" s="37"/>
      <c r="J719" s="37">
        <v>8.327397260274</v>
      </c>
      <c r="K719" s="40">
        <v>4.12</v>
      </c>
      <c r="L719" s="34">
        <f t="shared" si="22"/>
        <v>12.447397260273998</v>
      </c>
      <c r="M719" s="34">
        <f t="shared" si="23"/>
        <v>12.447397260273998</v>
      </c>
      <c r="N719" s="40">
        <v>35.273</v>
      </c>
      <c r="O719" s="37"/>
      <c r="P719" s="37"/>
      <c r="Q719" s="34" t="s">
        <v>232</v>
      </c>
      <c r="R719" s="41"/>
    </row>
    <row r="720" spans="1:18" s="45" customFormat="1" ht="52.5" customHeight="1">
      <c r="A720" s="34">
        <v>718</v>
      </c>
      <c r="B720" s="37" t="s">
        <v>35</v>
      </c>
      <c r="C720" s="40" t="s">
        <v>35</v>
      </c>
      <c r="D720" s="40" t="s">
        <v>854</v>
      </c>
      <c r="E720" s="37" t="s">
        <v>256</v>
      </c>
      <c r="F720" s="40" t="s">
        <v>870</v>
      </c>
      <c r="G720" s="40" t="s">
        <v>17</v>
      </c>
      <c r="H720" s="40" t="s">
        <v>27</v>
      </c>
      <c r="I720" s="37">
        <v>1.6109589041096</v>
      </c>
      <c r="J720" s="37">
        <v>8.2890410958904</v>
      </c>
      <c r="K720" s="40">
        <v>5.768</v>
      </c>
      <c r="L720" s="34">
        <f t="shared" si="22"/>
        <v>14.057041095890401</v>
      </c>
      <c r="M720" s="34">
        <f t="shared" si="23"/>
        <v>12.446082191780802</v>
      </c>
      <c r="N720" s="40">
        <v>32.256</v>
      </c>
      <c r="O720" s="37"/>
      <c r="P720" s="37"/>
      <c r="Q720" s="34" t="s">
        <v>232</v>
      </c>
      <c r="R720" s="41"/>
    </row>
    <row r="721" spans="1:18" s="45" customFormat="1" ht="52.5" customHeight="1">
      <c r="A721" s="34">
        <v>719</v>
      </c>
      <c r="B721" s="34" t="s">
        <v>244</v>
      </c>
      <c r="C721" s="34" t="s">
        <v>976</v>
      </c>
      <c r="D721" s="34" t="s">
        <v>1060</v>
      </c>
      <c r="E721" s="36" t="s">
        <v>256</v>
      </c>
      <c r="F721" s="34" t="s">
        <v>1198</v>
      </c>
      <c r="G721" s="34" t="s">
        <v>17</v>
      </c>
      <c r="H721" s="34" t="s">
        <v>21</v>
      </c>
      <c r="I721" s="34">
        <v>0</v>
      </c>
      <c r="J721" s="34">
        <v>8.337</v>
      </c>
      <c r="K721" s="34">
        <v>4.104</v>
      </c>
      <c r="L721" s="34">
        <f t="shared" si="22"/>
        <v>12.440999999999999</v>
      </c>
      <c r="M721" s="34">
        <f t="shared" si="23"/>
        <v>12.440999999999999</v>
      </c>
      <c r="N721" s="34">
        <v>48.21</v>
      </c>
      <c r="O721" s="43"/>
      <c r="P721" s="34"/>
      <c r="Q721" s="34" t="s">
        <v>232</v>
      </c>
      <c r="R721" s="34"/>
    </row>
    <row r="722" spans="1:18" s="45" customFormat="1" ht="52.5" customHeight="1">
      <c r="A722" s="34">
        <v>720</v>
      </c>
      <c r="B722" s="34" t="s">
        <v>16</v>
      </c>
      <c r="C722" s="34" t="s">
        <v>254</v>
      </c>
      <c r="D722" s="34" t="s">
        <v>280</v>
      </c>
      <c r="E722" s="36" t="s">
        <v>256</v>
      </c>
      <c r="F722" s="34" t="s">
        <v>662</v>
      </c>
      <c r="G722" s="34" t="s">
        <v>17</v>
      </c>
      <c r="H722" s="34" t="s">
        <v>25</v>
      </c>
      <c r="I722" s="34">
        <v>0</v>
      </c>
      <c r="J722" s="34">
        <v>8.312</v>
      </c>
      <c r="K722" s="34">
        <v>4.128</v>
      </c>
      <c r="L722" s="34">
        <f t="shared" si="22"/>
        <v>12.44</v>
      </c>
      <c r="M722" s="34">
        <f t="shared" si="23"/>
        <v>12.44</v>
      </c>
      <c r="N722" s="34">
        <v>47.103</v>
      </c>
      <c r="O722" s="34"/>
      <c r="P722" s="34"/>
      <c r="Q722" s="34" t="s">
        <v>232</v>
      </c>
      <c r="R722" s="41"/>
    </row>
    <row r="723" spans="1:18" s="45" customFormat="1" ht="52.5" customHeight="1">
      <c r="A723" s="34">
        <v>721</v>
      </c>
      <c r="B723" s="37" t="s">
        <v>35</v>
      </c>
      <c r="C723" s="40" t="s">
        <v>35</v>
      </c>
      <c r="D723" s="40" t="s">
        <v>857</v>
      </c>
      <c r="E723" s="37" t="s">
        <v>256</v>
      </c>
      <c r="F723" s="40" t="s">
        <v>871</v>
      </c>
      <c r="G723" s="40" t="s">
        <v>17</v>
      </c>
      <c r="H723" s="40" t="s">
        <v>18</v>
      </c>
      <c r="I723" s="37"/>
      <c r="J723" s="37">
        <v>8.8328767123288</v>
      </c>
      <c r="K723" s="40">
        <v>3.6</v>
      </c>
      <c r="L723" s="34">
        <f t="shared" si="22"/>
        <v>12.432876712328799</v>
      </c>
      <c r="M723" s="34">
        <f t="shared" si="23"/>
        <v>12.432876712328799</v>
      </c>
      <c r="N723" s="40">
        <v>37.171</v>
      </c>
      <c r="O723" s="37"/>
      <c r="P723" s="37"/>
      <c r="Q723" s="34" t="s">
        <v>232</v>
      </c>
      <c r="R723" s="41"/>
    </row>
    <row r="724" spans="1:18" s="45" customFormat="1" ht="52.5" customHeight="1">
      <c r="A724" s="34">
        <v>722</v>
      </c>
      <c r="B724" s="34" t="s">
        <v>16</v>
      </c>
      <c r="C724" s="34" t="s">
        <v>289</v>
      </c>
      <c r="D724" s="34" t="s">
        <v>355</v>
      </c>
      <c r="E724" s="36" t="s">
        <v>256</v>
      </c>
      <c r="F724" s="34" t="s">
        <v>663</v>
      </c>
      <c r="G724" s="34" t="s">
        <v>17</v>
      </c>
      <c r="H724" s="34" t="s">
        <v>26</v>
      </c>
      <c r="I724" s="34">
        <v>6.129</v>
      </c>
      <c r="J724" s="34">
        <v>13.904</v>
      </c>
      <c r="K724" s="34">
        <v>4.656</v>
      </c>
      <c r="L724" s="34">
        <f t="shared" si="22"/>
        <v>18.56</v>
      </c>
      <c r="M724" s="34">
        <f t="shared" si="23"/>
        <v>12.431</v>
      </c>
      <c r="N724" s="34">
        <v>52.256</v>
      </c>
      <c r="O724" s="34"/>
      <c r="P724" s="34"/>
      <c r="Q724" s="34" t="s">
        <v>232</v>
      </c>
      <c r="R724" s="41"/>
    </row>
    <row r="725" spans="1:18" s="45" customFormat="1" ht="52.5" customHeight="1">
      <c r="A725" s="34">
        <v>723</v>
      </c>
      <c r="B725" s="34" t="s">
        <v>16</v>
      </c>
      <c r="C725" s="34" t="s">
        <v>272</v>
      </c>
      <c r="D725" s="34" t="s">
        <v>341</v>
      </c>
      <c r="E725" s="36" t="s">
        <v>256</v>
      </c>
      <c r="F725" s="34" t="s">
        <v>664</v>
      </c>
      <c r="G725" s="34" t="s">
        <v>17</v>
      </c>
      <c r="H725" s="34" t="s">
        <v>24</v>
      </c>
      <c r="I725" s="34">
        <v>0</v>
      </c>
      <c r="J725" s="34">
        <v>8.704</v>
      </c>
      <c r="K725" s="34">
        <v>3.69</v>
      </c>
      <c r="L725" s="34">
        <f t="shared" si="22"/>
        <v>12.394</v>
      </c>
      <c r="M725" s="34">
        <f t="shared" si="23"/>
        <v>12.394</v>
      </c>
      <c r="N725" s="34">
        <v>38.232</v>
      </c>
      <c r="O725" s="34"/>
      <c r="P725" s="34"/>
      <c r="Q725" s="34" t="s">
        <v>232</v>
      </c>
      <c r="R725" s="41"/>
    </row>
    <row r="726" spans="1:18" s="45" customFormat="1" ht="52.5" customHeight="1">
      <c r="A726" s="34">
        <v>724</v>
      </c>
      <c r="B726" s="34" t="s">
        <v>244</v>
      </c>
      <c r="C726" s="34" t="s">
        <v>964</v>
      </c>
      <c r="D726" s="34" t="s">
        <v>1199</v>
      </c>
      <c r="E726" s="36" t="s">
        <v>256</v>
      </c>
      <c r="F726" s="34" t="s">
        <v>1200</v>
      </c>
      <c r="G726" s="34" t="s">
        <v>17</v>
      </c>
      <c r="H726" s="34" t="s">
        <v>18</v>
      </c>
      <c r="I726" s="34">
        <v>0</v>
      </c>
      <c r="J726" s="34">
        <v>8.773</v>
      </c>
      <c r="K726" s="34">
        <v>3.6</v>
      </c>
      <c r="L726" s="34">
        <f t="shared" si="22"/>
        <v>12.373</v>
      </c>
      <c r="M726" s="34">
        <f t="shared" si="23"/>
        <v>12.373</v>
      </c>
      <c r="N726" s="34">
        <v>38.27</v>
      </c>
      <c r="O726" s="43"/>
      <c r="P726" s="34"/>
      <c r="Q726" s="34" t="s">
        <v>232</v>
      </c>
      <c r="R726" s="34"/>
    </row>
    <row r="727" spans="1:18" s="45" customFormat="1" ht="52.5" customHeight="1">
      <c r="A727" s="34">
        <v>725</v>
      </c>
      <c r="B727" s="34" t="s">
        <v>34</v>
      </c>
      <c r="C727" s="34" t="s">
        <v>683</v>
      </c>
      <c r="D727" s="34" t="s">
        <v>716</v>
      </c>
      <c r="E727" s="36" t="s">
        <v>256</v>
      </c>
      <c r="F727" s="34" t="s">
        <v>789</v>
      </c>
      <c r="G727" s="34" t="s">
        <v>17</v>
      </c>
      <c r="H727" s="34" t="s">
        <v>18</v>
      </c>
      <c r="I727" s="34">
        <v>0</v>
      </c>
      <c r="J727" s="34">
        <v>7.09</v>
      </c>
      <c r="K727" s="34">
        <v>5.282</v>
      </c>
      <c r="L727" s="34">
        <f t="shared" si="22"/>
        <v>12.372</v>
      </c>
      <c r="M727" s="34">
        <f t="shared" si="23"/>
        <v>12.372</v>
      </c>
      <c r="N727" s="34">
        <v>33.098630136986</v>
      </c>
      <c r="O727" s="34"/>
      <c r="P727" s="34"/>
      <c r="Q727" s="34" t="s">
        <v>232</v>
      </c>
      <c r="R727" s="34"/>
    </row>
    <row r="728" spans="1:18" s="45" customFormat="1" ht="52.5" customHeight="1">
      <c r="A728" s="34">
        <v>726</v>
      </c>
      <c r="B728" s="34" t="s">
        <v>16</v>
      </c>
      <c r="C728" s="34" t="s">
        <v>20</v>
      </c>
      <c r="D728" s="34" t="s">
        <v>411</v>
      </c>
      <c r="E728" s="36" t="s">
        <v>256</v>
      </c>
      <c r="F728" s="34" t="s">
        <v>665</v>
      </c>
      <c r="G728" s="34" t="s">
        <v>17</v>
      </c>
      <c r="H728" s="34" t="s">
        <v>21</v>
      </c>
      <c r="I728" s="34">
        <v>0</v>
      </c>
      <c r="J728" s="34">
        <v>8.342</v>
      </c>
      <c r="K728" s="34">
        <v>4.026</v>
      </c>
      <c r="L728" s="34">
        <f t="shared" si="22"/>
        <v>12.368</v>
      </c>
      <c r="M728" s="34">
        <f t="shared" si="23"/>
        <v>12.368</v>
      </c>
      <c r="N728" s="34">
        <v>37.256</v>
      </c>
      <c r="O728" s="34"/>
      <c r="P728" s="34"/>
      <c r="Q728" s="34" t="s">
        <v>232</v>
      </c>
      <c r="R728" s="41"/>
    </row>
    <row r="729" spans="1:18" s="45" customFormat="1" ht="52.5" customHeight="1">
      <c r="A729" s="34">
        <v>727</v>
      </c>
      <c r="B729" s="34" t="s">
        <v>16</v>
      </c>
      <c r="C729" s="34" t="s">
        <v>28</v>
      </c>
      <c r="D729" s="34" t="s">
        <v>337</v>
      </c>
      <c r="E729" s="36" t="s">
        <v>256</v>
      </c>
      <c r="F729" s="34" t="s">
        <v>562</v>
      </c>
      <c r="G729" s="34" t="s">
        <v>17</v>
      </c>
      <c r="H729" s="34" t="s">
        <v>26</v>
      </c>
      <c r="I729" s="34">
        <v>0</v>
      </c>
      <c r="J729" s="34">
        <v>8.619</v>
      </c>
      <c r="K729" s="34">
        <v>3.748</v>
      </c>
      <c r="L729" s="34">
        <f t="shared" si="22"/>
        <v>12.367</v>
      </c>
      <c r="M729" s="34">
        <f t="shared" si="23"/>
        <v>12.367</v>
      </c>
      <c r="N729" s="34">
        <v>40.297</v>
      </c>
      <c r="O729" s="34"/>
      <c r="P729" s="34"/>
      <c r="Q729" s="34" t="s">
        <v>232</v>
      </c>
      <c r="R729" s="41"/>
    </row>
    <row r="730" spans="1:18" s="45" customFormat="1" ht="52.5" customHeight="1">
      <c r="A730" s="34">
        <v>728</v>
      </c>
      <c r="B730" s="34" t="s">
        <v>16</v>
      </c>
      <c r="C730" s="34" t="s">
        <v>20</v>
      </c>
      <c r="D730" s="34" t="s">
        <v>458</v>
      </c>
      <c r="E730" s="36" t="s">
        <v>256</v>
      </c>
      <c r="F730" s="34" t="s">
        <v>666</v>
      </c>
      <c r="G730" s="34" t="s">
        <v>17</v>
      </c>
      <c r="H730" s="34" t="s">
        <v>26</v>
      </c>
      <c r="I730" s="34">
        <v>0</v>
      </c>
      <c r="J730" s="34">
        <v>8.312</v>
      </c>
      <c r="K730" s="34">
        <v>4.049</v>
      </c>
      <c r="L730" s="34">
        <f t="shared" si="22"/>
        <v>12.361</v>
      </c>
      <c r="M730" s="34">
        <f t="shared" si="23"/>
        <v>12.361</v>
      </c>
      <c r="N730" s="34">
        <v>43.091</v>
      </c>
      <c r="O730" s="34"/>
      <c r="P730" s="34"/>
      <c r="Q730" s="34" t="s">
        <v>232</v>
      </c>
      <c r="R730" s="41"/>
    </row>
    <row r="731" spans="1:18" s="45" customFormat="1" ht="52.5" customHeight="1">
      <c r="A731" s="34">
        <v>729</v>
      </c>
      <c r="B731" s="34" t="s">
        <v>244</v>
      </c>
      <c r="C731" s="34" t="s">
        <v>976</v>
      </c>
      <c r="D731" s="34" t="s">
        <v>1015</v>
      </c>
      <c r="E731" s="36" t="s">
        <v>256</v>
      </c>
      <c r="F731" s="34" t="s">
        <v>1201</v>
      </c>
      <c r="G731" s="34" t="s">
        <v>17</v>
      </c>
      <c r="H731" s="34" t="s">
        <v>25</v>
      </c>
      <c r="I731" s="34">
        <v>12.111</v>
      </c>
      <c r="J731" s="34">
        <v>19.312</v>
      </c>
      <c r="K731" s="34">
        <v>5.144</v>
      </c>
      <c r="L731" s="34">
        <f t="shared" si="22"/>
        <v>24.456000000000003</v>
      </c>
      <c r="M731" s="34">
        <f t="shared" si="23"/>
        <v>12.345000000000002</v>
      </c>
      <c r="N731" s="34">
        <v>59.064</v>
      </c>
      <c r="O731" s="43"/>
      <c r="P731" s="34"/>
      <c r="Q731" s="34" t="s">
        <v>232</v>
      </c>
      <c r="R731" s="34"/>
    </row>
    <row r="732" spans="1:18" s="45" customFormat="1" ht="52.5" customHeight="1">
      <c r="A732" s="34">
        <v>730</v>
      </c>
      <c r="B732" s="34" t="s">
        <v>16</v>
      </c>
      <c r="C732" s="34" t="s">
        <v>20</v>
      </c>
      <c r="D732" s="34" t="s">
        <v>396</v>
      </c>
      <c r="E732" s="36" t="s">
        <v>256</v>
      </c>
      <c r="F732" s="34" t="s">
        <v>667</v>
      </c>
      <c r="G732" s="34" t="s">
        <v>17</v>
      </c>
      <c r="H732" s="34" t="s">
        <v>24</v>
      </c>
      <c r="I732" s="34">
        <v>0</v>
      </c>
      <c r="J732" s="34">
        <v>8.696</v>
      </c>
      <c r="K732" s="34">
        <v>3.6</v>
      </c>
      <c r="L732" s="34">
        <f t="shared" si="22"/>
        <v>12.296</v>
      </c>
      <c r="M732" s="34">
        <f t="shared" si="23"/>
        <v>12.296</v>
      </c>
      <c r="N732" s="34">
        <v>42.232</v>
      </c>
      <c r="O732" s="34"/>
      <c r="P732" s="34"/>
      <c r="Q732" s="34" t="s">
        <v>232</v>
      </c>
      <c r="R732" s="41"/>
    </row>
    <row r="733" spans="1:18" s="45" customFormat="1" ht="52.5" customHeight="1">
      <c r="A733" s="34">
        <v>731</v>
      </c>
      <c r="B733" s="34" t="s">
        <v>34</v>
      </c>
      <c r="C733" s="34" t="s">
        <v>680</v>
      </c>
      <c r="D733" s="34" t="s">
        <v>700</v>
      </c>
      <c r="E733" s="36" t="s">
        <v>256</v>
      </c>
      <c r="F733" s="34" t="s">
        <v>790</v>
      </c>
      <c r="G733" s="34" t="s">
        <v>17</v>
      </c>
      <c r="H733" s="34" t="s">
        <v>26</v>
      </c>
      <c r="I733" s="34">
        <v>0</v>
      </c>
      <c r="J733" s="34">
        <v>8.332</v>
      </c>
      <c r="K733" s="34">
        <v>3.958</v>
      </c>
      <c r="L733" s="34">
        <f t="shared" si="22"/>
        <v>12.290000000000001</v>
      </c>
      <c r="M733" s="34">
        <f t="shared" si="23"/>
        <v>12.290000000000001</v>
      </c>
      <c r="N733" s="34">
        <v>39.101369863014</v>
      </c>
      <c r="O733" s="34"/>
      <c r="P733" s="34"/>
      <c r="Q733" s="34" t="s">
        <v>232</v>
      </c>
      <c r="R733" s="34"/>
    </row>
    <row r="734" spans="1:18" s="45" customFormat="1" ht="52.5" customHeight="1">
      <c r="A734" s="34">
        <v>732</v>
      </c>
      <c r="B734" s="34" t="s">
        <v>34</v>
      </c>
      <c r="C734" s="34" t="s">
        <v>683</v>
      </c>
      <c r="D734" s="34" t="s">
        <v>724</v>
      </c>
      <c r="E734" s="36" t="s">
        <v>256</v>
      </c>
      <c r="F734" s="34" t="s">
        <v>317</v>
      </c>
      <c r="G734" s="34" t="s">
        <v>17</v>
      </c>
      <c r="H734" s="34" t="s">
        <v>27</v>
      </c>
      <c r="I734" s="34">
        <v>7.014</v>
      </c>
      <c r="J734" s="34">
        <v>15.396</v>
      </c>
      <c r="K734" s="34">
        <v>3.9</v>
      </c>
      <c r="L734" s="34">
        <f t="shared" si="22"/>
        <v>19.296</v>
      </c>
      <c r="M734" s="34">
        <f t="shared" si="23"/>
        <v>12.282</v>
      </c>
      <c r="N734" s="34">
        <v>45.515068493151</v>
      </c>
      <c r="O734" s="34"/>
      <c r="P734" s="34"/>
      <c r="Q734" s="34" t="s">
        <v>232</v>
      </c>
      <c r="R734" s="34"/>
    </row>
    <row r="735" spans="1:18" s="45" customFormat="1" ht="52.5" customHeight="1">
      <c r="A735" s="34">
        <v>733</v>
      </c>
      <c r="B735" s="34" t="s">
        <v>16</v>
      </c>
      <c r="C735" s="34" t="s">
        <v>300</v>
      </c>
      <c r="D735" s="34" t="s">
        <v>333</v>
      </c>
      <c r="E735" s="36" t="s">
        <v>256</v>
      </c>
      <c r="F735" s="34" t="s">
        <v>668</v>
      </c>
      <c r="G735" s="34" t="s">
        <v>17</v>
      </c>
      <c r="H735" s="34" t="s">
        <v>21</v>
      </c>
      <c r="I735" s="34">
        <v>0</v>
      </c>
      <c r="J735" s="34">
        <v>8.329</v>
      </c>
      <c r="K735" s="34">
        <v>3.952</v>
      </c>
      <c r="L735" s="34">
        <f t="shared" si="22"/>
        <v>12.281</v>
      </c>
      <c r="M735" s="34">
        <f t="shared" si="23"/>
        <v>12.281</v>
      </c>
      <c r="N735" s="34">
        <v>42.297</v>
      </c>
      <c r="O735" s="34"/>
      <c r="P735" s="34"/>
      <c r="Q735" s="34" t="s">
        <v>232</v>
      </c>
      <c r="R735" s="41"/>
    </row>
    <row r="736" spans="1:18" s="45" customFormat="1" ht="52.5" customHeight="1">
      <c r="A736" s="34">
        <v>734</v>
      </c>
      <c r="B736" s="34" t="s">
        <v>244</v>
      </c>
      <c r="C736" s="34" t="s">
        <v>964</v>
      </c>
      <c r="D736" s="34" t="s">
        <v>1058</v>
      </c>
      <c r="E736" s="36" t="s">
        <v>256</v>
      </c>
      <c r="F736" s="34" t="s">
        <v>1202</v>
      </c>
      <c r="G736" s="34" t="s">
        <v>17</v>
      </c>
      <c r="H736" s="34" t="s">
        <v>19</v>
      </c>
      <c r="I736" s="34">
        <v>0</v>
      </c>
      <c r="J736" s="34">
        <v>8.337</v>
      </c>
      <c r="K736" s="34">
        <v>3.944</v>
      </c>
      <c r="L736" s="34">
        <f t="shared" si="22"/>
        <v>12.280999999999999</v>
      </c>
      <c r="M736" s="34">
        <f t="shared" si="23"/>
        <v>12.280999999999999</v>
      </c>
      <c r="N736" s="34">
        <v>50.237</v>
      </c>
      <c r="O736" s="43"/>
      <c r="P736" s="34"/>
      <c r="Q736" s="34" t="s">
        <v>232</v>
      </c>
      <c r="R736" s="34"/>
    </row>
    <row r="737" spans="1:18" s="45" customFormat="1" ht="52.5" customHeight="1">
      <c r="A737" s="34">
        <v>735</v>
      </c>
      <c r="B737" s="34" t="s">
        <v>16</v>
      </c>
      <c r="C737" s="34" t="s">
        <v>20</v>
      </c>
      <c r="D737" s="34" t="s">
        <v>331</v>
      </c>
      <c r="E737" s="36" t="s">
        <v>256</v>
      </c>
      <c r="F737" s="34" t="s">
        <v>669</v>
      </c>
      <c r="G737" s="34" t="s">
        <v>17</v>
      </c>
      <c r="H737" s="34" t="s">
        <v>26</v>
      </c>
      <c r="I737" s="34">
        <v>0</v>
      </c>
      <c r="J737" s="34">
        <v>8.205</v>
      </c>
      <c r="K737" s="34">
        <v>4.057</v>
      </c>
      <c r="L737" s="34">
        <f t="shared" si="22"/>
        <v>12.262</v>
      </c>
      <c r="M737" s="34">
        <f t="shared" si="23"/>
        <v>12.262</v>
      </c>
      <c r="N737" s="34">
        <v>34.341</v>
      </c>
      <c r="O737" s="34"/>
      <c r="P737" s="34"/>
      <c r="Q737" s="34" t="s">
        <v>232</v>
      </c>
      <c r="R737" s="41"/>
    </row>
    <row r="738" spans="1:18" s="45" customFormat="1" ht="52.5" customHeight="1">
      <c r="A738" s="34">
        <v>736</v>
      </c>
      <c r="B738" s="34" t="s">
        <v>244</v>
      </c>
      <c r="C738" s="34" t="s">
        <v>964</v>
      </c>
      <c r="D738" s="34" t="s">
        <v>1058</v>
      </c>
      <c r="E738" s="36" t="s">
        <v>256</v>
      </c>
      <c r="F738" s="34" t="s">
        <v>1203</v>
      </c>
      <c r="G738" s="34" t="s">
        <v>17</v>
      </c>
      <c r="H738" s="34" t="s">
        <v>26</v>
      </c>
      <c r="I738" s="34">
        <v>0</v>
      </c>
      <c r="J738" s="34">
        <v>8.627</v>
      </c>
      <c r="K738" s="34">
        <v>3.633</v>
      </c>
      <c r="L738" s="34">
        <f t="shared" si="22"/>
        <v>12.260000000000002</v>
      </c>
      <c r="M738" s="34">
        <f t="shared" si="23"/>
        <v>12.260000000000002</v>
      </c>
      <c r="N738" s="34">
        <v>41.256</v>
      </c>
      <c r="O738" s="43"/>
      <c r="P738" s="34"/>
      <c r="Q738" s="34" t="s">
        <v>232</v>
      </c>
      <c r="R738" s="34"/>
    </row>
    <row r="739" spans="1:18" s="45" customFormat="1" ht="52.5" customHeight="1">
      <c r="A739" s="34">
        <v>737</v>
      </c>
      <c r="B739" s="34" t="s">
        <v>34</v>
      </c>
      <c r="C739" s="34" t="s">
        <v>683</v>
      </c>
      <c r="D739" s="34" t="s">
        <v>716</v>
      </c>
      <c r="E739" s="36" t="s">
        <v>256</v>
      </c>
      <c r="F739" s="34" t="s">
        <v>791</v>
      </c>
      <c r="G739" s="34" t="s">
        <v>17</v>
      </c>
      <c r="H739" s="34" t="s">
        <v>19</v>
      </c>
      <c r="I739" s="34">
        <v>0</v>
      </c>
      <c r="J739" s="34">
        <v>7.288</v>
      </c>
      <c r="K739" s="34">
        <v>4.943</v>
      </c>
      <c r="L739" s="34">
        <f t="shared" si="22"/>
        <v>12.231</v>
      </c>
      <c r="M739" s="34">
        <f t="shared" si="23"/>
        <v>12.231</v>
      </c>
      <c r="N739" s="34">
        <v>37.180821917808</v>
      </c>
      <c r="O739" s="34"/>
      <c r="P739" s="34"/>
      <c r="Q739" s="34" t="s">
        <v>232</v>
      </c>
      <c r="R739" s="34"/>
    </row>
    <row r="740" spans="1:18" s="45" customFormat="1" ht="52.5" customHeight="1">
      <c r="A740" s="34">
        <v>738</v>
      </c>
      <c r="B740" s="34" t="s">
        <v>36</v>
      </c>
      <c r="C740" s="34" t="s">
        <v>37</v>
      </c>
      <c r="D740" s="34" t="s">
        <v>878</v>
      </c>
      <c r="E740" s="36" t="s">
        <v>256</v>
      </c>
      <c r="F740" s="34" t="s">
        <v>960</v>
      </c>
      <c r="G740" s="34" t="s">
        <v>17</v>
      </c>
      <c r="H740" s="34" t="s">
        <v>26</v>
      </c>
      <c r="I740" s="34">
        <v>11.847945205479</v>
      </c>
      <c r="J740" s="34">
        <v>20.104109589041</v>
      </c>
      <c r="K740" s="34">
        <v>3.951</v>
      </c>
      <c r="L740" s="34">
        <f t="shared" si="22"/>
        <v>24.055109589041</v>
      </c>
      <c r="M740" s="34">
        <f t="shared" si="23"/>
        <v>12.207164383561999</v>
      </c>
      <c r="N740" s="34">
        <v>44.236</v>
      </c>
      <c r="O740" s="43"/>
      <c r="P740" s="43"/>
      <c r="Q740" s="34" t="s">
        <v>232</v>
      </c>
      <c r="R740" s="34"/>
    </row>
    <row r="741" spans="1:18" s="45" customFormat="1" ht="52.5" customHeight="1">
      <c r="A741" s="34">
        <v>739</v>
      </c>
      <c r="B741" s="34" t="s">
        <v>16</v>
      </c>
      <c r="C741" s="34" t="s">
        <v>300</v>
      </c>
      <c r="D741" s="34" t="s">
        <v>333</v>
      </c>
      <c r="E741" s="36" t="s">
        <v>256</v>
      </c>
      <c r="F741" s="34" t="s">
        <v>670</v>
      </c>
      <c r="G741" s="34" t="s">
        <v>17</v>
      </c>
      <c r="H741" s="34" t="s">
        <v>26</v>
      </c>
      <c r="I741" s="34">
        <v>0</v>
      </c>
      <c r="J741" s="34">
        <v>8.636</v>
      </c>
      <c r="K741" s="34">
        <v>3.548</v>
      </c>
      <c r="L741" s="34">
        <f t="shared" si="22"/>
        <v>12.184</v>
      </c>
      <c r="M741" s="34">
        <f t="shared" si="23"/>
        <v>12.184</v>
      </c>
      <c r="N741" s="34">
        <v>39.325</v>
      </c>
      <c r="O741" s="34"/>
      <c r="P741" s="34"/>
      <c r="Q741" s="34" t="s">
        <v>232</v>
      </c>
      <c r="R741" s="41"/>
    </row>
    <row r="742" spans="1:18" s="45" customFormat="1" ht="52.5" customHeight="1">
      <c r="A742" s="34">
        <v>740</v>
      </c>
      <c r="B742" s="34" t="s">
        <v>16</v>
      </c>
      <c r="C742" s="34" t="s">
        <v>258</v>
      </c>
      <c r="D742" s="34" t="s">
        <v>277</v>
      </c>
      <c r="E742" s="36" t="s">
        <v>256</v>
      </c>
      <c r="F742" s="34" t="s">
        <v>671</v>
      </c>
      <c r="G742" s="34" t="s">
        <v>17</v>
      </c>
      <c r="H742" s="34" t="s">
        <v>30</v>
      </c>
      <c r="I742" s="34">
        <v>0</v>
      </c>
      <c r="J742" s="34">
        <v>9.195</v>
      </c>
      <c r="K742" s="34">
        <v>2.96</v>
      </c>
      <c r="L742" s="34">
        <f t="shared" si="22"/>
        <v>12.155000000000001</v>
      </c>
      <c r="M742" s="34">
        <f t="shared" si="23"/>
        <v>12.155000000000001</v>
      </c>
      <c r="N742" s="34">
        <v>38.357</v>
      </c>
      <c r="O742" s="34"/>
      <c r="P742" s="34"/>
      <c r="Q742" s="34" t="s">
        <v>232</v>
      </c>
      <c r="R742" s="41"/>
    </row>
    <row r="743" spans="1:18" s="45" customFormat="1" ht="52.5" customHeight="1">
      <c r="A743" s="34">
        <v>741</v>
      </c>
      <c r="B743" s="34" t="s">
        <v>16</v>
      </c>
      <c r="C743" s="34" t="s">
        <v>297</v>
      </c>
      <c r="D743" s="34" t="s">
        <v>323</v>
      </c>
      <c r="E743" s="36" t="s">
        <v>256</v>
      </c>
      <c r="F743" s="34" t="s">
        <v>672</v>
      </c>
      <c r="G743" s="34" t="s">
        <v>17</v>
      </c>
      <c r="H743" s="34" t="s">
        <v>18</v>
      </c>
      <c r="I743" s="34">
        <v>0</v>
      </c>
      <c r="J743" s="34">
        <v>8.342</v>
      </c>
      <c r="K743" s="34">
        <v>3.789</v>
      </c>
      <c r="L743" s="34">
        <f t="shared" si="22"/>
        <v>12.131</v>
      </c>
      <c r="M743" s="34">
        <f t="shared" si="23"/>
        <v>12.131</v>
      </c>
      <c r="N743" s="34">
        <v>35.319</v>
      </c>
      <c r="O743" s="34"/>
      <c r="P743" s="34"/>
      <c r="Q743" s="34" t="s">
        <v>232</v>
      </c>
      <c r="R743" s="41"/>
    </row>
    <row r="744" spans="1:18" s="45" customFormat="1" ht="52.5" customHeight="1">
      <c r="A744" s="34">
        <v>742</v>
      </c>
      <c r="B744" s="37" t="s">
        <v>35</v>
      </c>
      <c r="C744" s="40" t="s">
        <v>809</v>
      </c>
      <c r="D744" s="40" t="s">
        <v>822</v>
      </c>
      <c r="E744" s="37" t="s">
        <v>256</v>
      </c>
      <c r="F744" s="40" t="s">
        <v>872</v>
      </c>
      <c r="G744" s="40" t="s">
        <v>17</v>
      </c>
      <c r="H744" s="40" t="s">
        <v>18</v>
      </c>
      <c r="I744" s="37"/>
      <c r="J744" s="37">
        <v>8.227397260274</v>
      </c>
      <c r="K744" s="40">
        <v>3.9</v>
      </c>
      <c r="L744" s="34">
        <f t="shared" si="22"/>
        <v>12.127397260274</v>
      </c>
      <c r="M744" s="34">
        <f t="shared" si="23"/>
        <v>12.127397260274</v>
      </c>
      <c r="N744" s="40">
        <v>31.271</v>
      </c>
      <c r="O744" s="37"/>
      <c r="P744" s="37"/>
      <c r="Q744" s="34" t="s">
        <v>232</v>
      </c>
      <c r="R744" s="41"/>
    </row>
    <row r="745" spans="1:18" s="45" customFormat="1" ht="52.5" customHeight="1">
      <c r="A745" s="34">
        <v>743</v>
      </c>
      <c r="B745" s="34" t="s">
        <v>16</v>
      </c>
      <c r="C745" s="34" t="s">
        <v>363</v>
      </c>
      <c r="D745" s="34" t="s">
        <v>518</v>
      </c>
      <c r="E745" s="36" t="s">
        <v>256</v>
      </c>
      <c r="F745" s="34" t="s">
        <v>673</v>
      </c>
      <c r="G745" s="34" t="s">
        <v>17</v>
      </c>
      <c r="H745" s="34" t="s">
        <v>26</v>
      </c>
      <c r="I745" s="34">
        <v>0</v>
      </c>
      <c r="J745" s="34">
        <v>8.318</v>
      </c>
      <c r="K745" s="34">
        <v>3.801</v>
      </c>
      <c r="L745" s="34">
        <f t="shared" si="22"/>
        <v>12.119</v>
      </c>
      <c r="M745" s="34">
        <f t="shared" si="23"/>
        <v>12.119</v>
      </c>
      <c r="N745" s="34">
        <v>42.266</v>
      </c>
      <c r="O745" s="34"/>
      <c r="P745" s="34"/>
      <c r="Q745" s="34" t="s">
        <v>232</v>
      </c>
      <c r="R745" s="41"/>
    </row>
    <row r="746" spans="1:18" s="45" customFormat="1" ht="52.5" customHeight="1">
      <c r="A746" s="34">
        <v>744</v>
      </c>
      <c r="B746" s="34" t="s">
        <v>244</v>
      </c>
      <c r="C746" s="34" t="s">
        <v>979</v>
      </c>
      <c r="D746" s="34" t="s">
        <v>982</v>
      </c>
      <c r="E746" s="36" t="s">
        <v>256</v>
      </c>
      <c r="F746" s="34" t="s">
        <v>1165</v>
      </c>
      <c r="G746" s="34" t="s">
        <v>17</v>
      </c>
      <c r="H746" s="34" t="s">
        <v>24</v>
      </c>
      <c r="I746" s="34">
        <v>0</v>
      </c>
      <c r="J746" s="34">
        <v>9.285</v>
      </c>
      <c r="K746" s="34">
        <v>2.827</v>
      </c>
      <c r="L746" s="34">
        <f t="shared" si="22"/>
        <v>12.112</v>
      </c>
      <c r="M746" s="34">
        <f t="shared" si="23"/>
        <v>12.112</v>
      </c>
      <c r="N746" s="34">
        <v>43.278</v>
      </c>
      <c r="O746" s="43"/>
      <c r="P746" s="34"/>
      <c r="Q746" s="34" t="s">
        <v>232</v>
      </c>
      <c r="R746" s="34"/>
    </row>
    <row r="747" spans="1:18" s="45" customFormat="1" ht="52.5" customHeight="1">
      <c r="A747" s="34">
        <v>745</v>
      </c>
      <c r="B747" s="34" t="s">
        <v>36</v>
      </c>
      <c r="C747" s="34" t="s">
        <v>242</v>
      </c>
      <c r="D747" s="34" t="s">
        <v>916</v>
      </c>
      <c r="E747" s="36" t="s">
        <v>256</v>
      </c>
      <c r="F747" s="34" t="s">
        <v>961</v>
      </c>
      <c r="G747" s="34" t="s">
        <v>17</v>
      </c>
      <c r="H747" s="34" t="s">
        <v>18</v>
      </c>
      <c r="I747" s="34"/>
      <c r="J747" s="34">
        <v>8.3479452054795</v>
      </c>
      <c r="K747" s="34">
        <v>3.75</v>
      </c>
      <c r="L747" s="34">
        <f t="shared" si="22"/>
        <v>12.0979452054795</v>
      </c>
      <c r="M747" s="34">
        <f t="shared" si="23"/>
        <v>12.0979452054795</v>
      </c>
      <c r="N747" s="34">
        <v>32.293</v>
      </c>
      <c r="O747" s="43"/>
      <c r="P747" s="43"/>
      <c r="Q747" s="34" t="s">
        <v>232</v>
      </c>
      <c r="R747" s="34"/>
    </row>
    <row r="748" spans="1:18" s="45" customFormat="1" ht="52.5" customHeight="1">
      <c r="A748" s="34">
        <v>746</v>
      </c>
      <c r="B748" s="34" t="s">
        <v>16</v>
      </c>
      <c r="C748" s="34" t="s">
        <v>20</v>
      </c>
      <c r="D748" s="34" t="s">
        <v>314</v>
      </c>
      <c r="E748" s="36" t="s">
        <v>256</v>
      </c>
      <c r="F748" s="34" t="s">
        <v>674</v>
      </c>
      <c r="G748" s="34" t="s">
        <v>17</v>
      </c>
      <c r="H748" s="34" t="s">
        <v>23</v>
      </c>
      <c r="I748" s="34">
        <v>0</v>
      </c>
      <c r="J748" s="34">
        <v>8.645</v>
      </c>
      <c r="K748" s="34">
        <v>3.446</v>
      </c>
      <c r="L748" s="34">
        <f t="shared" si="22"/>
        <v>12.091</v>
      </c>
      <c r="M748" s="34">
        <f t="shared" si="23"/>
        <v>12.091</v>
      </c>
      <c r="N748" s="34">
        <v>35.109</v>
      </c>
      <c r="O748" s="34"/>
      <c r="P748" s="34"/>
      <c r="Q748" s="34" t="s">
        <v>232</v>
      </c>
      <c r="R748" s="41"/>
    </row>
    <row r="749" spans="1:18" s="45" customFormat="1" ht="52.5" customHeight="1">
      <c r="A749" s="34">
        <v>747</v>
      </c>
      <c r="B749" s="34" t="s">
        <v>16</v>
      </c>
      <c r="C749" s="34" t="s">
        <v>20</v>
      </c>
      <c r="D749" s="34" t="s">
        <v>411</v>
      </c>
      <c r="E749" s="36" t="s">
        <v>256</v>
      </c>
      <c r="F749" s="34" t="s">
        <v>675</v>
      </c>
      <c r="G749" s="34" t="s">
        <v>17</v>
      </c>
      <c r="H749" s="34" t="s">
        <v>18</v>
      </c>
      <c r="I749" s="34">
        <v>0</v>
      </c>
      <c r="J749" s="34">
        <v>8.323</v>
      </c>
      <c r="K749" s="34">
        <v>3.762</v>
      </c>
      <c r="L749" s="34">
        <f t="shared" si="22"/>
        <v>12.085</v>
      </c>
      <c r="M749" s="34">
        <f t="shared" si="23"/>
        <v>12.085</v>
      </c>
      <c r="N749" s="34">
        <v>41.289</v>
      </c>
      <c r="O749" s="34"/>
      <c r="P749" s="34"/>
      <c r="Q749" s="34" t="s">
        <v>232</v>
      </c>
      <c r="R749" s="41"/>
    </row>
    <row r="750" spans="1:18" s="45" customFormat="1" ht="52.5" customHeight="1">
      <c r="A750" s="34">
        <v>748</v>
      </c>
      <c r="B750" s="34" t="s">
        <v>34</v>
      </c>
      <c r="C750" s="34" t="s">
        <v>683</v>
      </c>
      <c r="D750" s="34" t="s">
        <v>714</v>
      </c>
      <c r="E750" s="36" t="s">
        <v>256</v>
      </c>
      <c r="F750" s="34" t="s">
        <v>792</v>
      </c>
      <c r="G750" s="34" t="s">
        <v>17</v>
      </c>
      <c r="H750" s="34" t="s">
        <v>30</v>
      </c>
      <c r="I750" s="34">
        <v>0</v>
      </c>
      <c r="J750" s="34">
        <v>7.09</v>
      </c>
      <c r="K750" s="34">
        <v>4.993</v>
      </c>
      <c r="L750" s="34">
        <f t="shared" si="22"/>
        <v>12.083</v>
      </c>
      <c r="M750" s="34">
        <f t="shared" si="23"/>
        <v>12.083</v>
      </c>
      <c r="N750" s="34">
        <v>30.835616438356</v>
      </c>
      <c r="O750" s="34"/>
      <c r="P750" s="34"/>
      <c r="Q750" s="34" t="s">
        <v>232</v>
      </c>
      <c r="R750" s="34"/>
    </row>
    <row r="751" spans="1:18" s="45" customFormat="1" ht="52.5" customHeight="1">
      <c r="A751" s="34">
        <v>749</v>
      </c>
      <c r="B751" s="34" t="s">
        <v>16</v>
      </c>
      <c r="C751" s="34" t="s">
        <v>300</v>
      </c>
      <c r="D751" s="34" t="s">
        <v>333</v>
      </c>
      <c r="E751" s="36" t="s">
        <v>256</v>
      </c>
      <c r="F751" s="34" t="s">
        <v>676</v>
      </c>
      <c r="G751" s="34" t="s">
        <v>17</v>
      </c>
      <c r="H751" s="34" t="s">
        <v>24</v>
      </c>
      <c r="I751" s="34">
        <v>0</v>
      </c>
      <c r="J751" s="34">
        <v>8.685</v>
      </c>
      <c r="K751" s="34">
        <v>3.37</v>
      </c>
      <c r="L751" s="34">
        <f t="shared" si="22"/>
        <v>12.055</v>
      </c>
      <c r="M751" s="34">
        <f t="shared" si="23"/>
        <v>12.055</v>
      </c>
      <c r="N751" s="34">
        <v>48.18</v>
      </c>
      <c r="O751" s="34"/>
      <c r="P751" s="34"/>
      <c r="Q751" s="34" t="s">
        <v>232</v>
      </c>
      <c r="R751" s="41"/>
    </row>
    <row r="752" spans="1:18" s="45" customFormat="1" ht="52.5" customHeight="1">
      <c r="A752" s="34">
        <v>750</v>
      </c>
      <c r="B752" s="34" t="s">
        <v>16</v>
      </c>
      <c r="C752" s="34" t="s">
        <v>258</v>
      </c>
      <c r="D752" s="34" t="s">
        <v>579</v>
      </c>
      <c r="E752" s="36" t="s">
        <v>256</v>
      </c>
      <c r="F752" s="34" t="s">
        <v>677</v>
      </c>
      <c r="G752" s="34" t="s">
        <v>17</v>
      </c>
      <c r="H752" s="34" t="s">
        <v>24</v>
      </c>
      <c r="I752" s="34">
        <v>0</v>
      </c>
      <c r="J752" s="34">
        <v>8.693</v>
      </c>
      <c r="K752" s="34">
        <v>3.35</v>
      </c>
      <c r="L752" s="34">
        <f t="shared" si="22"/>
        <v>12.043</v>
      </c>
      <c r="M752" s="34">
        <f t="shared" si="23"/>
        <v>12.043</v>
      </c>
      <c r="N752" s="34">
        <v>42.229</v>
      </c>
      <c r="O752" s="34"/>
      <c r="P752" s="34"/>
      <c r="Q752" s="34" t="s">
        <v>232</v>
      </c>
      <c r="R752" s="41"/>
    </row>
    <row r="753" spans="1:18" s="45" customFormat="1" ht="52.5" customHeight="1">
      <c r="A753" s="34">
        <v>751</v>
      </c>
      <c r="B753" s="34" t="s">
        <v>16</v>
      </c>
      <c r="C753" s="34" t="s">
        <v>269</v>
      </c>
      <c r="D753" s="34" t="s">
        <v>394</v>
      </c>
      <c r="E753" s="36" t="s">
        <v>256</v>
      </c>
      <c r="F753" s="34" t="s">
        <v>678</v>
      </c>
      <c r="G753" s="34" t="s">
        <v>17</v>
      </c>
      <c r="H753" s="34" t="s">
        <v>19</v>
      </c>
      <c r="I753" s="34">
        <v>0</v>
      </c>
      <c r="J753" s="34">
        <v>8.367</v>
      </c>
      <c r="K753" s="34">
        <v>3.669</v>
      </c>
      <c r="L753" s="34">
        <f t="shared" si="22"/>
        <v>12.036000000000001</v>
      </c>
      <c r="M753" s="34">
        <f t="shared" si="23"/>
        <v>12.036000000000001</v>
      </c>
      <c r="N753" s="34">
        <v>39.299</v>
      </c>
      <c r="O753" s="34"/>
      <c r="P753" s="34"/>
      <c r="Q753" s="34" t="s">
        <v>232</v>
      </c>
      <c r="R753" s="41"/>
    </row>
    <row r="754" spans="1:18" s="45" customFormat="1" ht="52.5" customHeight="1">
      <c r="A754" s="34">
        <v>752</v>
      </c>
      <c r="B754" s="37" t="s">
        <v>35</v>
      </c>
      <c r="C754" s="40" t="s">
        <v>35</v>
      </c>
      <c r="D754" s="40" t="s">
        <v>857</v>
      </c>
      <c r="E754" s="37" t="s">
        <v>256</v>
      </c>
      <c r="F754" s="40" t="s">
        <v>873</v>
      </c>
      <c r="G754" s="40" t="s">
        <v>17</v>
      </c>
      <c r="H754" s="40" t="s">
        <v>19</v>
      </c>
      <c r="I754" s="37"/>
      <c r="J754" s="37">
        <v>8.841095890411</v>
      </c>
      <c r="K754" s="40">
        <v>3.194</v>
      </c>
      <c r="L754" s="34">
        <f t="shared" si="22"/>
        <v>12.035095890411</v>
      </c>
      <c r="M754" s="34">
        <f t="shared" si="23"/>
        <v>12.035095890411</v>
      </c>
      <c r="N754" s="40">
        <v>35.253</v>
      </c>
      <c r="O754" s="37"/>
      <c r="P754" s="37"/>
      <c r="Q754" s="34" t="s">
        <v>232</v>
      </c>
      <c r="R754" s="41"/>
    </row>
    <row r="755" spans="1:18" s="45" customFormat="1" ht="52.5" customHeight="1">
      <c r="A755" s="34">
        <v>753</v>
      </c>
      <c r="B755" s="34" t="s">
        <v>244</v>
      </c>
      <c r="C755" s="34" t="s">
        <v>245</v>
      </c>
      <c r="D755" s="34" t="s">
        <v>1032</v>
      </c>
      <c r="E755" s="36" t="s">
        <v>256</v>
      </c>
      <c r="F755" s="34" t="s">
        <v>1204</v>
      </c>
      <c r="G755" s="34" t="s">
        <v>17</v>
      </c>
      <c r="H755" s="34" t="s">
        <v>26</v>
      </c>
      <c r="I755" s="34">
        <v>0</v>
      </c>
      <c r="J755" s="34">
        <v>8.658</v>
      </c>
      <c r="K755" s="34">
        <v>3.371</v>
      </c>
      <c r="L755" s="34">
        <f t="shared" si="22"/>
        <v>12.029</v>
      </c>
      <c r="M755" s="34">
        <f t="shared" si="23"/>
        <v>12.029</v>
      </c>
      <c r="N755" s="34">
        <v>38.298</v>
      </c>
      <c r="O755" s="43"/>
      <c r="P755" s="34"/>
      <c r="Q755" s="34" t="s">
        <v>232</v>
      </c>
      <c r="R755" s="34"/>
    </row>
    <row r="756" spans="1:18" s="44" customFormat="1" ht="52.5" customHeight="1">
      <c r="A756" s="34">
        <v>754</v>
      </c>
      <c r="B756" s="34" t="s">
        <v>16</v>
      </c>
      <c r="C756" s="34" t="s">
        <v>20</v>
      </c>
      <c r="D756" s="34" t="s">
        <v>413</v>
      </c>
      <c r="E756" s="36" t="s">
        <v>32</v>
      </c>
      <c r="F756" s="34" t="s">
        <v>33</v>
      </c>
      <c r="G756" s="34" t="s">
        <v>17</v>
      </c>
      <c r="H756" s="34" t="s">
        <v>241</v>
      </c>
      <c r="I756" s="34">
        <v>0</v>
      </c>
      <c r="J756" s="34">
        <v>5.323</v>
      </c>
      <c r="K756" s="34">
        <v>6.702</v>
      </c>
      <c r="L756" s="34">
        <f t="shared" si="22"/>
        <v>12.025</v>
      </c>
      <c r="M756" s="34">
        <f t="shared" si="23"/>
        <v>12.025</v>
      </c>
      <c r="N756" s="34">
        <v>33.241</v>
      </c>
      <c r="O756" s="34"/>
      <c r="P756" s="34"/>
      <c r="Q756" s="34" t="s">
        <v>232</v>
      </c>
      <c r="R756" s="41"/>
    </row>
    <row r="757" spans="1:18" s="44" customFormat="1" ht="52.5" customHeight="1">
      <c r="A757" s="34">
        <v>755</v>
      </c>
      <c r="B757" s="34" t="s">
        <v>16</v>
      </c>
      <c r="C757" s="34" t="s">
        <v>258</v>
      </c>
      <c r="D757" s="34" t="s">
        <v>277</v>
      </c>
      <c r="E757" s="36" t="s">
        <v>256</v>
      </c>
      <c r="F757" s="34" t="s">
        <v>679</v>
      </c>
      <c r="G757" s="34" t="s">
        <v>17</v>
      </c>
      <c r="H757" s="34" t="s">
        <v>25</v>
      </c>
      <c r="I757" s="34">
        <v>0</v>
      </c>
      <c r="J757" s="34">
        <v>8.627</v>
      </c>
      <c r="K757" s="34">
        <v>3.38</v>
      </c>
      <c r="L757" s="34">
        <f t="shared" si="22"/>
        <v>12.007000000000001</v>
      </c>
      <c r="M757" s="34">
        <f t="shared" si="23"/>
        <v>12.007000000000001</v>
      </c>
      <c r="N757" s="34">
        <v>35.196</v>
      </c>
      <c r="O757" s="34"/>
      <c r="P757" s="34"/>
      <c r="Q757" s="34" t="s">
        <v>232</v>
      </c>
      <c r="R757" s="41"/>
    </row>
  </sheetData>
  <sheetProtection/>
  <mergeCells count="1">
    <mergeCell ref="A1:R1"/>
  </mergeCells>
  <printOptions/>
  <pageMargins left="0.32" right="0.21" top="0.61" bottom="0.3" header="0.3" footer="0.14"/>
  <pageSetup horizontalDpi="600" verticalDpi="600" orientation="landscape" paperSize="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.7109375" style="9" customWidth="1"/>
    <col min="2" max="2" width="8.00390625" style="9" customWidth="1"/>
    <col min="3" max="3" width="10.421875" style="9" customWidth="1"/>
    <col min="4" max="4" width="9.57421875" style="9" customWidth="1"/>
    <col min="5" max="5" width="14.28125" style="9" customWidth="1"/>
    <col min="6" max="6" width="4.7109375" style="9" customWidth="1"/>
    <col min="7" max="7" width="14.8515625" style="9" customWidth="1"/>
    <col min="8" max="8" width="8.140625" style="9" customWidth="1"/>
    <col min="9" max="9" width="8.00390625" style="9" customWidth="1"/>
    <col min="10" max="10" width="9.140625" style="9" customWidth="1"/>
    <col min="11" max="11" width="9.28125" style="9" customWidth="1"/>
    <col min="12" max="12" width="8.140625" style="9" customWidth="1"/>
    <col min="13" max="14" width="11.57421875" style="9" bestFit="1" customWidth="1"/>
    <col min="15" max="15" width="9.140625" style="9" customWidth="1"/>
    <col min="16" max="16" width="12.28125" style="9" customWidth="1"/>
    <col min="17" max="17" width="6.140625" style="9" customWidth="1"/>
    <col min="18" max="18" width="5.421875" style="9" customWidth="1"/>
    <col min="19" max="19" width="6.00390625" style="9" customWidth="1"/>
    <col min="20" max="16384" width="9.140625" style="9" customWidth="1"/>
  </cols>
  <sheetData>
    <row r="1" spans="1:20" s="5" customFormat="1" ht="54.75" customHeight="1">
      <c r="A1" s="58" t="s">
        <v>228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3"/>
    </row>
    <row r="2" spans="2:20" s="7" customFormat="1" ht="60">
      <c r="B2" s="7" t="s">
        <v>55</v>
      </c>
      <c r="C2" s="7" t="s">
        <v>0</v>
      </c>
      <c r="D2" s="8" t="s">
        <v>1</v>
      </c>
      <c r="E2" s="7" t="s">
        <v>2</v>
      </c>
      <c r="F2" s="7" t="s">
        <v>56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17"/>
    </row>
    <row r="3" spans="1:19" s="25" customFormat="1" ht="30">
      <c r="A3" s="3">
        <v>1</v>
      </c>
      <c r="B3" s="3">
        <v>108214</v>
      </c>
      <c r="C3" s="3" t="s">
        <v>36</v>
      </c>
      <c r="D3" s="3" t="s">
        <v>39</v>
      </c>
      <c r="E3" s="3" t="s">
        <v>233</v>
      </c>
      <c r="F3" s="3" t="s">
        <v>32</v>
      </c>
      <c r="G3" s="3" t="s">
        <v>234</v>
      </c>
      <c r="H3" s="3" t="s">
        <v>17</v>
      </c>
      <c r="I3" s="3" t="s">
        <v>18</v>
      </c>
      <c r="J3" s="3">
        <v>17.290410958904</v>
      </c>
      <c r="K3" s="3">
        <v>807.66575342466</v>
      </c>
      <c r="L3" s="3">
        <v>1.75</v>
      </c>
      <c r="M3" s="3">
        <f aca="true" t="shared" si="0" ref="M3:M9">K3+L3</f>
        <v>809.41575342466</v>
      </c>
      <c r="N3" s="3">
        <f aca="true" t="shared" si="1" ref="N3:N9">M3-J3</f>
        <v>792.125342465756</v>
      </c>
      <c r="O3" s="3">
        <v>56.126</v>
      </c>
      <c r="P3" s="26"/>
      <c r="Q3" s="28"/>
      <c r="R3" s="16" t="s">
        <v>232</v>
      </c>
      <c r="S3" s="29"/>
    </row>
    <row r="4" spans="1:19" ht="30">
      <c r="A4" s="3">
        <v>2</v>
      </c>
      <c r="B4" s="3">
        <v>111956</v>
      </c>
      <c r="C4" s="3" t="s">
        <v>36</v>
      </c>
      <c r="D4" s="3" t="s">
        <v>235</v>
      </c>
      <c r="E4" s="3" t="s">
        <v>236</v>
      </c>
      <c r="F4" s="3" t="s">
        <v>32</v>
      </c>
      <c r="G4" s="3" t="s">
        <v>237</v>
      </c>
      <c r="H4" s="3" t="s">
        <v>17</v>
      </c>
      <c r="I4" s="3" t="s">
        <v>29</v>
      </c>
      <c r="J4" s="3">
        <v>0.043835616438356</v>
      </c>
      <c r="K4" s="3">
        <v>26.068493150685</v>
      </c>
      <c r="L4" s="3">
        <v>4.198</v>
      </c>
      <c r="M4" s="3">
        <f t="shared" si="0"/>
        <v>30.266493150685</v>
      </c>
      <c r="N4" s="3">
        <f t="shared" si="1"/>
        <v>30.222657534246643</v>
      </c>
      <c r="O4" s="3">
        <v>49.216</v>
      </c>
      <c r="P4" s="26"/>
      <c r="Q4" s="28"/>
      <c r="R4" s="16" t="s">
        <v>232</v>
      </c>
      <c r="S4" s="29"/>
    </row>
    <row r="5" spans="1:19" ht="30">
      <c r="A5" s="3">
        <v>3</v>
      </c>
      <c r="B5" s="3">
        <v>126924</v>
      </c>
      <c r="C5" s="3" t="s">
        <v>244</v>
      </c>
      <c r="D5" s="3" t="s">
        <v>245</v>
      </c>
      <c r="E5" s="3" t="s">
        <v>246</v>
      </c>
      <c r="F5" s="3" t="s">
        <v>32</v>
      </c>
      <c r="G5" s="3" t="s">
        <v>247</v>
      </c>
      <c r="H5" s="3" t="s">
        <v>17</v>
      </c>
      <c r="I5" s="3" t="s">
        <v>23</v>
      </c>
      <c r="J5" s="3">
        <v>0</v>
      </c>
      <c r="K5" s="3">
        <v>15.819</v>
      </c>
      <c r="L5" s="3">
        <v>4.404</v>
      </c>
      <c r="M5" s="3">
        <f t="shared" si="0"/>
        <v>20.223</v>
      </c>
      <c r="N5" s="3">
        <f t="shared" si="1"/>
        <v>20.223</v>
      </c>
      <c r="O5" s="3">
        <v>43.276</v>
      </c>
      <c r="P5" s="26"/>
      <c r="Q5" s="1"/>
      <c r="R5" s="16" t="s">
        <v>232</v>
      </c>
      <c r="S5" s="16"/>
    </row>
    <row r="6" spans="1:19" ht="30">
      <c r="A6" s="3">
        <v>4</v>
      </c>
      <c r="B6" s="3">
        <v>129414</v>
      </c>
      <c r="C6" s="3" t="s">
        <v>244</v>
      </c>
      <c r="D6" s="3" t="s">
        <v>248</v>
      </c>
      <c r="E6" s="3" t="s">
        <v>249</v>
      </c>
      <c r="F6" s="3" t="s">
        <v>32</v>
      </c>
      <c r="G6" s="3" t="s">
        <v>250</v>
      </c>
      <c r="H6" s="3" t="s">
        <v>17</v>
      </c>
      <c r="I6" s="3" t="s">
        <v>23</v>
      </c>
      <c r="J6" s="3">
        <v>0</v>
      </c>
      <c r="K6" s="3">
        <v>14.386</v>
      </c>
      <c r="L6" s="3">
        <v>4.129</v>
      </c>
      <c r="M6" s="3">
        <f t="shared" si="0"/>
        <v>18.515</v>
      </c>
      <c r="N6" s="3">
        <f t="shared" si="1"/>
        <v>18.515</v>
      </c>
      <c r="O6" s="3">
        <v>33.253</v>
      </c>
      <c r="P6" s="26"/>
      <c r="Q6" s="1"/>
      <c r="R6" s="16" t="s">
        <v>232</v>
      </c>
      <c r="S6" s="16"/>
    </row>
    <row r="7" spans="1:19" s="15" customFormat="1" ht="105">
      <c r="A7" s="3">
        <v>5</v>
      </c>
      <c r="B7" s="3">
        <v>126972</v>
      </c>
      <c r="C7" s="3" t="s">
        <v>244</v>
      </c>
      <c r="D7" s="3" t="s">
        <v>245</v>
      </c>
      <c r="E7" s="3" t="s">
        <v>246</v>
      </c>
      <c r="F7" s="3" t="s">
        <v>32</v>
      </c>
      <c r="G7" s="3" t="s">
        <v>251</v>
      </c>
      <c r="H7" s="3" t="s">
        <v>17</v>
      </c>
      <c r="I7" s="3" t="s">
        <v>21</v>
      </c>
      <c r="J7" s="3">
        <v>9.405</v>
      </c>
      <c r="K7" s="3">
        <v>21.83</v>
      </c>
      <c r="L7" s="3">
        <v>5.575</v>
      </c>
      <c r="M7" s="3">
        <f t="shared" si="0"/>
        <v>27.404999999999998</v>
      </c>
      <c r="N7" s="3">
        <f t="shared" si="1"/>
        <v>18</v>
      </c>
      <c r="O7" s="3">
        <v>58.341</v>
      </c>
      <c r="P7" s="26" t="s">
        <v>253</v>
      </c>
      <c r="Q7" s="2"/>
      <c r="R7" s="16" t="s">
        <v>232</v>
      </c>
      <c r="S7" s="16"/>
    </row>
    <row r="8" spans="1:19" s="15" customFormat="1" ht="37.5" customHeight="1">
      <c r="A8" s="3">
        <v>6</v>
      </c>
      <c r="B8" s="3">
        <v>117408</v>
      </c>
      <c r="C8" s="3" t="s">
        <v>36</v>
      </c>
      <c r="D8" s="3" t="s">
        <v>39</v>
      </c>
      <c r="E8" s="3" t="s">
        <v>238</v>
      </c>
      <c r="F8" s="3" t="s">
        <v>32</v>
      </c>
      <c r="G8" s="3" t="s">
        <v>239</v>
      </c>
      <c r="H8" s="3" t="s">
        <v>17</v>
      </c>
      <c r="I8" s="3" t="s">
        <v>23</v>
      </c>
      <c r="J8" s="3">
        <v>3.1917808219178</v>
      </c>
      <c r="K8" s="3">
        <v>14.134246575342</v>
      </c>
      <c r="L8" s="3">
        <v>3.023</v>
      </c>
      <c r="M8" s="3">
        <f t="shared" si="0"/>
        <v>17.157246575342</v>
      </c>
      <c r="N8" s="3">
        <f t="shared" si="1"/>
        <v>13.965465753424201</v>
      </c>
      <c r="O8" s="3">
        <v>41.168</v>
      </c>
      <c r="P8" s="26"/>
      <c r="Q8" s="2"/>
      <c r="R8" s="16" t="s">
        <v>232</v>
      </c>
      <c r="S8" s="29"/>
    </row>
    <row r="9" spans="1:19" s="15" customFormat="1" ht="37.5" customHeight="1">
      <c r="A9" s="3">
        <v>7</v>
      </c>
      <c r="B9" s="27">
        <v>121501</v>
      </c>
      <c r="C9" s="27" t="s">
        <v>16</v>
      </c>
      <c r="D9" s="27" t="s">
        <v>229</v>
      </c>
      <c r="E9" s="27" t="s">
        <v>230</v>
      </c>
      <c r="F9" s="27" t="s">
        <v>32</v>
      </c>
      <c r="G9" s="27" t="s">
        <v>231</v>
      </c>
      <c r="H9" s="27" t="s">
        <v>17</v>
      </c>
      <c r="I9" s="27" t="s">
        <v>18</v>
      </c>
      <c r="J9" s="27">
        <v>1.14</v>
      </c>
      <c r="K9" s="27">
        <v>10.567</v>
      </c>
      <c r="L9" s="27">
        <v>2.875</v>
      </c>
      <c r="M9" s="3">
        <f t="shared" si="0"/>
        <v>13.442</v>
      </c>
      <c r="N9" s="3">
        <f t="shared" si="1"/>
        <v>12.302</v>
      </c>
      <c r="O9" s="27"/>
      <c r="P9" s="27"/>
      <c r="Q9" s="2"/>
      <c r="R9" s="30" t="s">
        <v>232</v>
      </c>
      <c r="S9" s="30"/>
    </row>
    <row r="10" spans="1:19" ht="45.75" customHeight="1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8" ht="37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5">
      <c r="A15" s="16"/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  <c r="R15" s="2"/>
      <c r="T15"/>
    </row>
    <row r="16" spans="1:20" ht="15">
      <c r="A16" s="16"/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2"/>
      <c r="T16"/>
    </row>
    <row r="17" spans="1:20" ht="15">
      <c r="A17" s="16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4"/>
      <c r="Q17" s="4"/>
      <c r="R17" s="2"/>
      <c r="T17"/>
    </row>
    <row r="18" spans="1:20" ht="15">
      <c r="A18" s="16"/>
      <c r="B18" s="2"/>
      <c r="C18" s="2"/>
      <c r="D18" s="2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4"/>
      <c r="Q18" s="4"/>
      <c r="R18" s="2"/>
      <c r="T18"/>
    </row>
    <row r="19" spans="1:20" ht="15">
      <c r="A19" s="16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4"/>
      <c r="Q19" s="4"/>
      <c r="R19" s="2"/>
      <c r="T19"/>
    </row>
    <row r="20" spans="1:20" ht="15">
      <c r="A20" s="16"/>
      <c r="B20" s="2"/>
      <c r="C20" s="2"/>
      <c r="D20" s="2"/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2"/>
      <c r="T20"/>
    </row>
    <row r="21" spans="1:20" s="22" customFormat="1" ht="15">
      <c r="A21" s="18"/>
      <c r="B21" s="2"/>
      <c r="C21" s="2"/>
      <c r="D21" s="2"/>
      <c r="E21" s="2"/>
      <c r="F21" s="3"/>
      <c r="G21" s="2"/>
      <c r="H21" s="2"/>
      <c r="I21" s="2"/>
      <c r="J21" s="2"/>
      <c r="K21" s="2"/>
      <c r="L21" s="2"/>
      <c r="M21" s="2"/>
      <c r="N21" s="2"/>
      <c r="O21" s="2"/>
      <c r="P21" s="4"/>
      <c r="Q21" s="4"/>
      <c r="R21" s="2"/>
      <c r="T21"/>
    </row>
    <row r="22" spans="1:20" ht="15">
      <c r="A22" s="16"/>
      <c r="B22" s="2"/>
      <c r="C22" s="2"/>
      <c r="D22" s="2"/>
      <c r="E22" s="2"/>
      <c r="F22" s="3"/>
      <c r="G22" s="2"/>
      <c r="H22" s="2"/>
      <c r="I22" s="2"/>
      <c r="J22" s="2"/>
      <c r="K22" s="2"/>
      <c r="L22" s="2"/>
      <c r="M22" s="2"/>
      <c r="N22" s="2"/>
      <c r="O22" s="2"/>
      <c r="P22" s="4"/>
      <c r="Q22" s="4"/>
      <c r="R22" s="2"/>
      <c r="T22"/>
    </row>
    <row r="23" spans="1:20" ht="15">
      <c r="A23" s="16"/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4"/>
      <c r="Q23" s="4"/>
      <c r="R23" s="2"/>
      <c r="T23"/>
    </row>
    <row r="24" spans="1:20" ht="15">
      <c r="A24" s="16"/>
      <c r="B24" s="2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4"/>
      <c r="Q24" s="4"/>
      <c r="R24" s="2"/>
      <c r="T24"/>
    </row>
    <row r="25" spans="1:20" ht="15">
      <c r="A25" s="16"/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4"/>
      <c r="Q25" s="4"/>
      <c r="R25" s="2"/>
      <c r="T25"/>
    </row>
    <row r="26" spans="1:20" ht="15">
      <c r="A26" s="16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2"/>
      <c r="T26"/>
    </row>
    <row r="27" spans="1:20" ht="15">
      <c r="A27" s="16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4"/>
      <c r="Q27" s="4"/>
      <c r="R27" s="2"/>
      <c r="T27"/>
    </row>
    <row r="28" spans="1:20" ht="15">
      <c r="A28" s="16"/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4"/>
      <c r="Q28" s="4"/>
      <c r="R28" s="2"/>
      <c r="T28"/>
    </row>
    <row r="29" spans="1:20" ht="15">
      <c r="A29" s="16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2"/>
      <c r="T29"/>
    </row>
    <row r="30" spans="1:20" ht="15">
      <c r="A30" s="16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4"/>
      <c r="Q30" s="4"/>
      <c r="R30" s="2"/>
      <c r="T30"/>
    </row>
    <row r="31" spans="1:20" ht="15">
      <c r="A31" s="16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4"/>
      <c r="Q31" s="4"/>
      <c r="R31" s="2"/>
      <c r="T31"/>
    </row>
    <row r="32" spans="1:20" ht="15">
      <c r="A32" s="16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4"/>
      <c r="Q32" s="4"/>
      <c r="R32" s="2"/>
      <c r="T32"/>
    </row>
    <row r="33" spans="1:20" ht="15">
      <c r="A33" s="16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4"/>
      <c r="Q33" s="4"/>
      <c r="R33" s="2"/>
      <c r="T33"/>
    </row>
    <row r="34" spans="1:20" ht="15">
      <c r="A34" s="16"/>
      <c r="B34" s="2"/>
      <c r="T34"/>
    </row>
    <row r="35" spans="1:20" ht="15">
      <c r="A35" s="16"/>
      <c r="B35" s="2"/>
      <c r="C35" s="2"/>
      <c r="D35" s="2"/>
      <c r="E35" s="2"/>
      <c r="F35" s="3"/>
      <c r="G35" s="2"/>
      <c r="H35" s="2"/>
      <c r="I35" s="2"/>
      <c r="J35" s="3"/>
      <c r="K35" s="3"/>
      <c r="L35" s="3"/>
      <c r="M35" s="3"/>
      <c r="N35" s="3"/>
      <c r="O35" s="3"/>
      <c r="P35" s="2"/>
      <c r="Q35" s="2"/>
      <c r="R35" s="2"/>
      <c r="S35" s="1"/>
      <c r="T35" s="15"/>
    </row>
    <row r="36" spans="1:20" ht="15">
      <c r="A36" s="16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3"/>
      <c r="N36" s="3"/>
      <c r="O36" s="2"/>
      <c r="P36" s="4"/>
      <c r="Q36" s="4"/>
      <c r="R36" s="2"/>
      <c r="S36" s="1"/>
      <c r="T36" s="15"/>
    </row>
    <row r="37" spans="1:20" ht="15">
      <c r="A37" s="16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3"/>
      <c r="N37" s="3"/>
      <c r="O37" s="2"/>
      <c r="P37" s="4"/>
      <c r="Q37" s="4"/>
      <c r="R37" s="2"/>
      <c r="S37" s="2"/>
      <c r="T37" s="15"/>
    </row>
    <row r="38" spans="1:20" ht="15">
      <c r="A38" s="16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3"/>
      <c r="N38" s="3"/>
      <c r="O38" s="2"/>
      <c r="P38" s="4"/>
      <c r="Q38" s="4"/>
      <c r="R38" s="2"/>
      <c r="S38" s="2"/>
      <c r="T38" s="15"/>
    </row>
    <row r="39" spans="1:20" ht="15">
      <c r="A39" s="16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3"/>
      <c r="N39" s="3"/>
      <c r="O39" s="2"/>
      <c r="P39" s="4"/>
      <c r="Q39" s="4"/>
      <c r="R39" s="2"/>
      <c r="S39" s="2"/>
      <c r="T39" s="15"/>
    </row>
    <row r="40" spans="1:20" ht="15">
      <c r="A40" s="16"/>
      <c r="B40" s="2"/>
      <c r="C40" s="2"/>
      <c r="D40" s="2"/>
      <c r="E40" s="2"/>
      <c r="F40" s="3"/>
      <c r="G40" s="2"/>
      <c r="H40" s="2"/>
      <c r="I40" s="2"/>
      <c r="J40" s="3"/>
      <c r="K40" s="3"/>
      <c r="L40" s="3"/>
      <c r="M40" s="3"/>
      <c r="N40" s="3"/>
      <c r="O40" s="3"/>
      <c r="P40" s="2"/>
      <c r="Q40" s="2"/>
      <c r="R40" s="2"/>
      <c r="S40" s="1"/>
      <c r="T40" s="15"/>
    </row>
    <row r="41" spans="1:20" ht="15">
      <c r="A41" s="16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3"/>
      <c r="N41" s="3"/>
      <c r="O41" s="2"/>
      <c r="P41" s="4"/>
      <c r="Q41" s="4"/>
      <c r="R41" s="2"/>
      <c r="S41" s="2"/>
      <c r="T41" s="15"/>
    </row>
    <row r="42" spans="1:20" ht="15">
      <c r="A42" s="16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3"/>
      <c r="N42" s="3"/>
      <c r="O42" s="2"/>
      <c r="P42" s="4"/>
      <c r="Q42" s="4"/>
      <c r="R42" s="2"/>
      <c r="S42" s="1"/>
      <c r="T42" s="15"/>
    </row>
    <row r="43" spans="1:20" ht="15">
      <c r="A43" s="16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3"/>
      <c r="N43" s="3"/>
      <c r="O43" s="2"/>
      <c r="P43" s="4"/>
      <c r="Q43" s="4"/>
      <c r="R43" s="2"/>
      <c r="S43" s="2"/>
      <c r="T43" s="15"/>
    </row>
    <row r="44" spans="1:20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3"/>
      <c r="O44" s="1"/>
      <c r="P44" s="1"/>
      <c r="Q44" s="1"/>
      <c r="R44" s="1"/>
      <c r="S44" s="2"/>
      <c r="T44" s="15"/>
    </row>
    <row r="45" spans="1:20" ht="15">
      <c r="A45" s="16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3"/>
      <c r="N45" s="3"/>
      <c r="O45" s="2"/>
      <c r="P45" s="4"/>
      <c r="Q45" s="4"/>
      <c r="R45" s="2"/>
      <c r="S45" s="2"/>
      <c r="T45" s="15"/>
    </row>
    <row r="46" spans="1:20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1"/>
      <c r="P46" s="1"/>
      <c r="Q46" s="1"/>
      <c r="R46" s="1"/>
      <c r="S46" s="1"/>
      <c r="T46" s="15"/>
    </row>
    <row r="47" spans="1:20" ht="15">
      <c r="A47" s="16"/>
      <c r="B47" s="2"/>
      <c r="C47" s="2"/>
      <c r="D47" s="2"/>
      <c r="E47" s="2"/>
      <c r="F47" s="3"/>
      <c r="G47" s="2"/>
      <c r="H47" s="2"/>
      <c r="I47" s="2"/>
      <c r="J47" s="3"/>
      <c r="K47" s="3"/>
      <c r="L47" s="3"/>
      <c r="M47" s="3"/>
      <c r="N47" s="3"/>
      <c r="O47" s="3"/>
      <c r="P47" s="2"/>
      <c r="Q47" s="2"/>
      <c r="R47" s="2"/>
      <c r="S47" s="2"/>
      <c r="T47" s="15"/>
    </row>
    <row r="48" spans="1:20" ht="15">
      <c r="A48" s="16"/>
      <c r="B48" s="2"/>
      <c r="C48" s="2"/>
      <c r="D48" s="2"/>
      <c r="E48" s="2"/>
      <c r="F48" s="3"/>
      <c r="G48" s="2"/>
      <c r="H48" s="2"/>
      <c r="I48" s="2"/>
      <c r="J48" s="3"/>
      <c r="K48" s="3"/>
      <c r="L48" s="3"/>
      <c r="M48" s="3"/>
      <c r="N48" s="3"/>
      <c r="O48" s="3"/>
      <c r="P48" s="2"/>
      <c r="Q48" s="2"/>
      <c r="R48" s="2"/>
      <c r="S48" s="1"/>
      <c r="T48" s="15"/>
    </row>
    <row r="49" spans="1:20" ht="15">
      <c r="A49" s="16"/>
      <c r="B49" s="2"/>
      <c r="C49" s="2"/>
      <c r="D49" s="2"/>
      <c r="E49" s="2"/>
      <c r="F49" s="3"/>
      <c r="G49" s="2"/>
      <c r="H49" s="2"/>
      <c r="I49" s="2"/>
      <c r="J49" s="3"/>
      <c r="K49" s="3"/>
      <c r="L49" s="3"/>
      <c r="M49" s="3"/>
      <c r="N49" s="3"/>
      <c r="O49" s="3"/>
      <c r="P49" s="2"/>
      <c r="Q49" s="2"/>
      <c r="R49" s="2"/>
      <c r="S49" s="1"/>
      <c r="T49" s="15"/>
    </row>
    <row r="50" spans="1:20" ht="17.25">
      <c r="A50" s="16"/>
      <c r="B50" s="13"/>
      <c r="C50" s="11"/>
      <c r="D50" s="11"/>
      <c r="E50" s="11"/>
      <c r="F50" s="13"/>
      <c r="G50" s="11"/>
      <c r="H50" s="11"/>
      <c r="I50" s="11"/>
      <c r="J50" s="12"/>
      <c r="K50" s="12"/>
      <c r="L50" s="12"/>
      <c r="M50" s="3"/>
      <c r="N50" s="3"/>
      <c r="O50" s="12"/>
      <c r="P50" s="11"/>
      <c r="Q50" s="11"/>
      <c r="R50" s="13"/>
      <c r="S50" s="1"/>
      <c r="T50" s="15"/>
    </row>
    <row r="51" spans="1:20" ht="15">
      <c r="A51" s="16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3"/>
      <c r="N51" s="3"/>
      <c r="O51" s="2"/>
      <c r="P51" s="4"/>
      <c r="Q51" s="4"/>
      <c r="R51" s="2"/>
      <c r="S51" s="1"/>
      <c r="T51" s="15"/>
    </row>
    <row r="52" spans="1:20" ht="17.25">
      <c r="A52" s="16"/>
      <c r="B52" s="2"/>
      <c r="C52" s="2"/>
      <c r="D52" s="2"/>
      <c r="E52" s="2"/>
      <c r="F52" s="3"/>
      <c r="G52" s="2"/>
      <c r="H52" s="2"/>
      <c r="I52" s="2"/>
      <c r="J52" s="3"/>
      <c r="K52" s="3"/>
      <c r="L52" s="3"/>
      <c r="M52" s="3"/>
      <c r="N52" s="3"/>
      <c r="O52" s="3"/>
      <c r="P52" s="2"/>
      <c r="Q52" s="2"/>
      <c r="R52" s="2"/>
      <c r="S52" s="11"/>
      <c r="T52" s="15"/>
    </row>
    <row r="53" spans="1:20" ht="15">
      <c r="A53" s="16"/>
      <c r="B53" s="2"/>
      <c r="C53" s="2"/>
      <c r="D53" s="2"/>
      <c r="E53" s="2"/>
      <c r="F53" s="3"/>
      <c r="G53" s="2"/>
      <c r="H53" s="2"/>
      <c r="I53" s="2"/>
      <c r="J53" s="3"/>
      <c r="K53" s="3"/>
      <c r="L53" s="3"/>
      <c r="M53" s="3"/>
      <c r="N53" s="3"/>
      <c r="O53" s="3"/>
      <c r="P53" s="2"/>
      <c r="Q53" s="2"/>
      <c r="R53" s="2"/>
      <c r="S53" s="2"/>
      <c r="T53" s="15"/>
    </row>
    <row r="54" spans="1:20" ht="15">
      <c r="A54" s="16"/>
      <c r="B54" s="2"/>
      <c r="C54" s="2"/>
      <c r="D54" s="2"/>
      <c r="E54" s="2"/>
      <c r="F54" s="3"/>
      <c r="G54" s="2"/>
      <c r="H54" s="2"/>
      <c r="I54" s="2"/>
      <c r="J54" s="3"/>
      <c r="K54" s="3"/>
      <c r="L54" s="3"/>
      <c r="M54" s="3"/>
      <c r="N54" s="3"/>
      <c r="O54" s="3"/>
      <c r="P54" s="2"/>
      <c r="Q54" s="2"/>
      <c r="R54" s="2"/>
      <c r="S54" s="1"/>
      <c r="T54" s="15"/>
    </row>
    <row r="55" spans="1:20" ht="15">
      <c r="A55" s="16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3"/>
      <c r="N55" s="3"/>
      <c r="O55" s="2"/>
      <c r="P55" s="4"/>
      <c r="Q55" s="4"/>
      <c r="R55" s="2"/>
      <c r="S55" s="1"/>
      <c r="T55" s="15"/>
    </row>
    <row r="56" spans="1:20" ht="15">
      <c r="A56" s="16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3"/>
      <c r="N56" s="3"/>
      <c r="O56" s="2"/>
      <c r="P56" s="4"/>
      <c r="Q56" s="4"/>
      <c r="R56" s="2"/>
      <c r="S56" s="1"/>
      <c r="T56" s="15"/>
    </row>
    <row r="57" spans="1:20" ht="15">
      <c r="A57" s="16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3"/>
      <c r="N57" s="3"/>
      <c r="O57" s="2"/>
      <c r="P57" s="4"/>
      <c r="Q57" s="4"/>
      <c r="R57" s="2"/>
      <c r="S57" s="2"/>
      <c r="T57" s="15"/>
    </row>
    <row r="58" spans="1:20" ht="15">
      <c r="A58" s="16">
        <v>57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3"/>
      <c r="N58" s="3"/>
      <c r="O58" s="2"/>
      <c r="P58" s="4"/>
      <c r="Q58" s="4"/>
      <c r="R58" s="2"/>
      <c r="S58" s="2"/>
      <c r="T58" s="15"/>
    </row>
    <row r="59" spans="1:20" ht="15">
      <c r="A59" s="16">
        <v>58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3"/>
      <c r="N59" s="3"/>
      <c r="O59" s="2"/>
      <c r="P59" s="4"/>
      <c r="Q59" s="4"/>
      <c r="R59" s="2"/>
      <c r="S59" s="2"/>
      <c r="T59" s="15"/>
    </row>
    <row r="60" spans="1:20" ht="15">
      <c r="A60" s="16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1"/>
      <c r="P60" s="1"/>
      <c r="Q60" s="1"/>
      <c r="R60" s="1"/>
      <c r="S60" s="2"/>
      <c r="T60" s="15"/>
    </row>
    <row r="61" spans="1:20" ht="15">
      <c r="A61" s="16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1"/>
      <c r="P61" s="1"/>
      <c r="Q61" s="1"/>
      <c r="R61" s="1"/>
      <c r="S61" s="1"/>
      <c r="T61" s="15"/>
    </row>
    <row r="62" spans="1:20" ht="15">
      <c r="A62" s="16">
        <v>61</v>
      </c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3"/>
      <c r="N62" s="3"/>
      <c r="O62" s="2"/>
      <c r="P62" s="4"/>
      <c r="Q62" s="4"/>
      <c r="R62" s="2"/>
      <c r="S62" s="2"/>
      <c r="T62" s="15"/>
    </row>
    <row r="63" spans="1:20" ht="15">
      <c r="A63" s="16">
        <v>62</v>
      </c>
      <c r="B63" s="2"/>
      <c r="C63" s="2"/>
      <c r="D63" s="2"/>
      <c r="E63" s="2"/>
      <c r="F63" s="3"/>
      <c r="G63" s="2"/>
      <c r="H63" s="2"/>
      <c r="I63" s="2"/>
      <c r="J63" s="3"/>
      <c r="K63" s="3"/>
      <c r="L63" s="3"/>
      <c r="M63" s="3"/>
      <c r="N63" s="3"/>
      <c r="O63" s="3"/>
      <c r="P63" s="2"/>
      <c r="Q63" s="2"/>
      <c r="R63" s="2"/>
      <c r="S63" s="2"/>
      <c r="T63" s="15"/>
    </row>
    <row r="64" spans="1:20" ht="15">
      <c r="A64" s="16">
        <v>63</v>
      </c>
      <c r="B64" s="2"/>
      <c r="C64" s="2"/>
      <c r="D64" s="2"/>
      <c r="E64" s="2"/>
      <c r="F64" s="3"/>
      <c r="G64" s="2"/>
      <c r="H64" s="2"/>
      <c r="I64" s="2"/>
      <c r="J64" s="3"/>
      <c r="K64" s="3"/>
      <c r="L64" s="3"/>
      <c r="M64" s="3"/>
      <c r="N64" s="3"/>
      <c r="O64" s="3"/>
      <c r="P64" s="2"/>
      <c r="Q64" s="2"/>
      <c r="R64" s="2"/>
      <c r="S64" s="1"/>
      <c r="T64" s="15"/>
    </row>
    <row r="65" spans="1:20" ht="15">
      <c r="A65" s="16">
        <v>64</v>
      </c>
      <c r="B65" s="2"/>
      <c r="C65" s="2"/>
      <c r="D65" s="2"/>
      <c r="E65" s="2"/>
      <c r="F65" s="3"/>
      <c r="G65" s="2"/>
      <c r="H65" s="2"/>
      <c r="I65" s="2"/>
      <c r="J65" s="3"/>
      <c r="K65" s="3"/>
      <c r="L65" s="3"/>
      <c r="M65" s="3"/>
      <c r="N65" s="3"/>
      <c r="O65" s="3"/>
      <c r="P65" s="2"/>
      <c r="Q65" s="2"/>
      <c r="R65" s="2"/>
      <c r="S65" s="1"/>
      <c r="T65" s="15"/>
    </row>
    <row r="66" spans="1:20" ht="15">
      <c r="A66" s="16">
        <v>65</v>
      </c>
      <c r="B66" s="2"/>
      <c r="C66" s="2"/>
      <c r="D66" s="2"/>
      <c r="E66" s="2"/>
      <c r="F66" s="3"/>
      <c r="G66" s="2"/>
      <c r="H66" s="2"/>
      <c r="I66" s="2"/>
      <c r="J66" s="3"/>
      <c r="K66" s="3"/>
      <c r="L66" s="3"/>
      <c r="M66" s="3"/>
      <c r="N66" s="3"/>
      <c r="O66" s="3"/>
      <c r="P66" s="2"/>
      <c r="Q66" s="2"/>
      <c r="R66" s="2"/>
      <c r="S66" s="1"/>
      <c r="T66" s="15"/>
    </row>
    <row r="67" spans="1:20" ht="15">
      <c r="A67" s="16">
        <v>66</v>
      </c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3"/>
      <c r="N67" s="3"/>
      <c r="O67" s="2"/>
      <c r="P67" s="4"/>
      <c r="Q67" s="4"/>
      <c r="R67" s="2"/>
      <c r="S67" s="1"/>
      <c r="T67" s="15"/>
    </row>
    <row r="68" spans="1:20" ht="15">
      <c r="A68" s="16">
        <v>67</v>
      </c>
      <c r="B68" s="2"/>
      <c r="C68" s="2"/>
      <c r="D68" s="2"/>
      <c r="E68" s="2"/>
      <c r="F68" s="3"/>
      <c r="G68" s="2"/>
      <c r="H68" s="2"/>
      <c r="I68" s="2"/>
      <c r="J68" s="3"/>
      <c r="K68" s="3"/>
      <c r="L68" s="3"/>
      <c r="M68" s="3"/>
      <c r="N68" s="3"/>
      <c r="O68" s="3"/>
      <c r="P68" s="2"/>
      <c r="Q68" s="2"/>
      <c r="R68" s="2"/>
      <c r="S68" s="2"/>
      <c r="T68" s="15"/>
    </row>
    <row r="69" spans="1:20" ht="15">
      <c r="A69" s="16">
        <v>68</v>
      </c>
      <c r="B69" s="2"/>
      <c r="C69" s="2"/>
      <c r="D69" s="2"/>
      <c r="E69" s="2"/>
      <c r="F69" s="3"/>
      <c r="G69" s="2"/>
      <c r="H69" s="2"/>
      <c r="I69" s="2"/>
      <c r="J69" s="3"/>
      <c r="K69" s="3"/>
      <c r="L69" s="3"/>
      <c r="M69" s="3"/>
      <c r="N69" s="3"/>
      <c r="O69" s="3"/>
      <c r="P69" s="2"/>
      <c r="Q69" s="2"/>
      <c r="R69" s="2"/>
      <c r="S69" s="1"/>
      <c r="T69" s="15"/>
    </row>
    <row r="70" spans="1:20" ht="15">
      <c r="A70" s="16">
        <v>69</v>
      </c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3"/>
      <c r="N70" s="3"/>
      <c r="O70" s="2"/>
      <c r="P70" s="4"/>
      <c r="Q70" s="4"/>
      <c r="R70" s="2"/>
      <c r="S70" s="1"/>
      <c r="T70" s="15"/>
    </row>
    <row r="71" spans="1:20" ht="15">
      <c r="A71" s="16">
        <v>70</v>
      </c>
      <c r="B71" s="2"/>
      <c r="C71" s="2"/>
      <c r="D71" s="2"/>
      <c r="E71" s="2"/>
      <c r="F71" s="3"/>
      <c r="G71" s="2"/>
      <c r="H71" s="2"/>
      <c r="I71" s="2"/>
      <c r="J71" s="3"/>
      <c r="K71" s="3"/>
      <c r="L71" s="3"/>
      <c r="M71" s="3"/>
      <c r="N71" s="3"/>
      <c r="O71" s="3"/>
      <c r="P71" s="6"/>
      <c r="Q71" s="2"/>
      <c r="R71" s="2"/>
      <c r="S71" s="2"/>
      <c r="T71" s="15"/>
    </row>
    <row r="72" spans="1:20" ht="15">
      <c r="A72" s="16">
        <v>71</v>
      </c>
      <c r="B72" s="2"/>
      <c r="C72" s="2"/>
      <c r="D72" s="2"/>
      <c r="E72" s="2"/>
      <c r="F72" s="3"/>
      <c r="G72" s="2"/>
      <c r="H72" s="2"/>
      <c r="I72" s="2"/>
      <c r="J72" s="3"/>
      <c r="K72" s="3"/>
      <c r="L72" s="3"/>
      <c r="M72" s="3"/>
      <c r="N72" s="3"/>
      <c r="O72" s="3"/>
      <c r="P72" s="6"/>
      <c r="Q72" s="2"/>
      <c r="R72" s="2"/>
      <c r="S72" s="1"/>
      <c r="T72" s="15"/>
    </row>
    <row r="73" spans="1:20" ht="17.25">
      <c r="A73" s="16">
        <v>72</v>
      </c>
      <c r="B73" s="13"/>
      <c r="C73" s="11"/>
      <c r="D73" s="11"/>
      <c r="E73" s="11"/>
      <c r="F73" s="13"/>
      <c r="G73" s="11"/>
      <c r="H73" s="11"/>
      <c r="I73" s="11"/>
      <c r="J73" s="12"/>
      <c r="K73" s="12"/>
      <c r="L73" s="12"/>
      <c r="M73" s="3"/>
      <c r="N73" s="3"/>
      <c r="O73" s="12"/>
      <c r="P73" s="11"/>
      <c r="Q73" s="11"/>
      <c r="R73" s="13"/>
      <c r="S73" s="1"/>
      <c r="T73" s="15"/>
    </row>
    <row r="74" spans="1:20" ht="17.25">
      <c r="A74" s="16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  <c r="O74" s="1"/>
      <c r="P74" s="1"/>
      <c r="Q74" s="1"/>
      <c r="R74" s="1"/>
      <c r="S74" s="11"/>
      <c r="T74" s="15"/>
    </row>
    <row r="75" spans="1:20" ht="15">
      <c r="A75" s="16">
        <v>74</v>
      </c>
      <c r="B75" s="2"/>
      <c r="C75" s="2"/>
      <c r="D75" s="2"/>
      <c r="E75" s="2"/>
      <c r="F75" s="3"/>
      <c r="G75" s="2"/>
      <c r="H75" s="2"/>
      <c r="I75" s="2"/>
      <c r="J75" s="3"/>
      <c r="K75" s="3"/>
      <c r="L75" s="3"/>
      <c r="M75" s="3"/>
      <c r="N75" s="3"/>
      <c r="O75" s="3"/>
      <c r="P75" s="2"/>
      <c r="Q75" s="2"/>
      <c r="R75" s="2"/>
      <c r="S75" s="1"/>
      <c r="T75" s="15"/>
    </row>
    <row r="76" spans="1:20" ht="15">
      <c r="A76" s="16">
        <v>75</v>
      </c>
      <c r="B76" s="2"/>
      <c r="C76" s="2"/>
      <c r="D76" s="2"/>
      <c r="E76" s="2"/>
      <c r="F76" s="3"/>
      <c r="G76" s="2"/>
      <c r="H76" s="2"/>
      <c r="I76" s="2"/>
      <c r="J76" s="3"/>
      <c r="K76" s="3"/>
      <c r="L76" s="3"/>
      <c r="M76" s="3"/>
      <c r="N76" s="3"/>
      <c r="O76" s="3"/>
      <c r="P76" s="2"/>
      <c r="Q76" s="2"/>
      <c r="R76" s="2"/>
      <c r="S76" s="1"/>
      <c r="T76" s="15"/>
    </row>
    <row r="77" spans="1:20" ht="15">
      <c r="A77" s="16">
        <v>76</v>
      </c>
      <c r="B77" s="2"/>
      <c r="C77" s="2"/>
      <c r="D77" s="2"/>
      <c r="E77" s="2"/>
      <c r="F77" s="3"/>
      <c r="G77" s="2"/>
      <c r="H77" s="2"/>
      <c r="I77" s="2"/>
      <c r="J77" s="3"/>
      <c r="K77" s="3"/>
      <c r="L77" s="3"/>
      <c r="M77" s="3"/>
      <c r="N77" s="3"/>
      <c r="O77" s="3"/>
      <c r="P77" s="2"/>
      <c r="Q77" s="2"/>
      <c r="R77" s="2"/>
      <c r="S77" s="1"/>
      <c r="T77" s="15"/>
    </row>
    <row r="78" spans="1:20" ht="15">
      <c r="A78" s="16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3"/>
      <c r="O78" s="1"/>
      <c r="P78" s="1"/>
      <c r="Q78" s="1"/>
      <c r="R78" s="1"/>
      <c r="S78" s="1"/>
      <c r="T78" s="15"/>
    </row>
    <row r="79" spans="1:20" ht="15">
      <c r="A79" s="16">
        <v>78</v>
      </c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3"/>
      <c r="N79" s="3"/>
      <c r="O79" s="2"/>
      <c r="P79" s="4"/>
      <c r="Q79" s="4"/>
      <c r="R79" s="2"/>
      <c r="S79" s="1"/>
      <c r="T79" s="15"/>
    </row>
    <row r="80" spans="1:20" ht="15">
      <c r="A80" s="16">
        <v>79</v>
      </c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3"/>
      <c r="N80" s="3"/>
      <c r="O80" s="2"/>
      <c r="P80" s="4"/>
      <c r="Q80" s="4"/>
      <c r="R80" s="2"/>
      <c r="S80" s="2"/>
      <c r="T80" s="15"/>
    </row>
    <row r="81" spans="1:20" ht="15">
      <c r="A81" s="16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3"/>
      <c r="O81" s="1"/>
      <c r="P81" s="1"/>
      <c r="Q81" s="1"/>
      <c r="R81" s="1"/>
      <c r="S81" s="2"/>
      <c r="T81" s="15"/>
    </row>
    <row r="82" spans="1:20" ht="15">
      <c r="A82" s="16">
        <v>81</v>
      </c>
      <c r="B82" s="2"/>
      <c r="C82" s="2"/>
      <c r="D82" s="2"/>
      <c r="E82" s="2"/>
      <c r="F82" s="3"/>
      <c r="G82" s="2"/>
      <c r="H82" s="2"/>
      <c r="I82" s="2"/>
      <c r="J82" s="3"/>
      <c r="K82" s="3"/>
      <c r="L82" s="3"/>
      <c r="M82" s="3"/>
      <c r="N82" s="3"/>
      <c r="O82" s="3"/>
      <c r="P82" s="2"/>
      <c r="Q82" s="2"/>
      <c r="R82" s="2"/>
      <c r="S82" s="1"/>
      <c r="T82" s="15"/>
    </row>
    <row r="83" spans="1:20" ht="15">
      <c r="A83" s="16">
        <v>82</v>
      </c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3"/>
      <c r="N83" s="3"/>
      <c r="O83" s="2"/>
      <c r="P83" s="4"/>
      <c r="Q83" s="4"/>
      <c r="R83" s="2"/>
      <c r="S83" s="1"/>
      <c r="T83" s="15"/>
    </row>
    <row r="84" spans="1:20" ht="15">
      <c r="A84" s="16">
        <v>83</v>
      </c>
      <c r="B84" s="2"/>
      <c r="C84" s="2"/>
      <c r="D84" s="2"/>
      <c r="E84" s="2"/>
      <c r="F84" s="3"/>
      <c r="G84" s="2"/>
      <c r="H84" s="2"/>
      <c r="I84" s="2"/>
      <c r="J84" s="3"/>
      <c r="K84" s="3"/>
      <c r="L84" s="3"/>
      <c r="M84" s="3"/>
      <c r="N84" s="3"/>
      <c r="O84" s="3"/>
      <c r="P84" s="2"/>
      <c r="Q84" s="2"/>
      <c r="R84" s="2"/>
      <c r="S84" s="2"/>
      <c r="T84" s="15"/>
    </row>
    <row r="85" spans="1:20" ht="15">
      <c r="A85" s="16">
        <v>84</v>
      </c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3"/>
      <c r="N85" s="3"/>
      <c r="O85" s="2"/>
      <c r="P85" s="4"/>
      <c r="Q85" s="4"/>
      <c r="R85" s="2"/>
      <c r="S85" s="1"/>
      <c r="T85" s="15"/>
    </row>
    <row r="86" spans="1:20" ht="15">
      <c r="A86" s="16">
        <v>85</v>
      </c>
      <c r="B86" s="2"/>
      <c r="C86" s="2"/>
      <c r="D86" s="2"/>
      <c r="E86" s="2"/>
      <c r="F86" s="3"/>
      <c r="G86" s="2"/>
      <c r="H86" s="2"/>
      <c r="I86" s="2"/>
      <c r="J86" s="3"/>
      <c r="K86" s="3"/>
      <c r="L86" s="3"/>
      <c r="M86" s="3"/>
      <c r="N86" s="3"/>
      <c r="O86" s="3"/>
      <c r="P86" s="2"/>
      <c r="Q86" s="2"/>
      <c r="R86" s="2"/>
      <c r="S86" s="2"/>
      <c r="T86" s="15"/>
    </row>
    <row r="87" spans="1:20" ht="15">
      <c r="A87" s="16">
        <v>86</v>
      </c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3"/>
      <c r="N87" s="3"/>
      <c r="O87" s="2"/>
      <c r="P87" s="4"/>
      <c r="Q87" s="4"/>
      <c r="R87" s="2"/>
      <c r="S87" s="1"/>
      <c r="T87" s="15"/>
    </row>
    <row r="88" spans="1:20" ht="15">
      <c r="A88" s="16">
        <v>87</v>
      </c>
      <c r="B88" s="2"/>
      <c r="C88" s="2"/>
      <c r="D88" s="2"/>
      <c r="E88" s="2"/>
      <c r="F88" s="3"/>
      <c r="G88" s="2"/>
      <c r="H88" s="2"/>
      <c r="I88" s="2"/>
      <c r="J88" s="3"/>
      <c r="K88" s="3"/>
      <c r="L88" s="3"/>
      <c r="M88" s="3"/>
      <c r="N88" s="3"/>
      <c r="O88" s="3"/>
      <c r="P88" s="2"/>
      <c r="Q88" s="2"/>
      <c r="R88" s="2"/>
      <c r="S88" s="2"/>
      <c r="T88" s="15"/>
    </row>
    <row r="89" spans="1:20" ht="15">
      <c r="A89" s="16">
        <v>88</v>
      </c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3"/>
      <c r="N89" s="3"/>
      <c r="O89" s="2"/>
      <c r="P89" s="4"/>
      <c r="Q89" s="4"/>
      <c r="R89" s="2"/>
      <c r="S89" s="1"/>
      <c r="T89" s="15"/>
    </row>
    <row r="90" spans="1:20" ht="15">
      <c r="A90" s="16">
        <v>89</v>
      </c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3"/>
      <c r="N90" s="3"/>
      <c r="O90" s="2"/>
      <c r="P90" s="4"/>
      <c r="Q90" s="4"/>
      <c r="R90" s="2"/>
      <c r="S90" s="2"/>
      <c r="T90" s="15"/>
    </row>
    <row r="91" spans="1:20" ht="15">
      <c r="A91" s="16">
        <v>90</v>
      </c>
      <c r="B91" s="2"/>
      <c r="C91" s="2"/>
      <c r="D91" s="2"/>
      <c r="E91" s="2"/>
      <c r="F91" s="3"/>
      <c r="G91" s="2"/>
      <c r="H91" s="2"/>
      <c r="I91" s="2"/>
      <c r="J91" s="3"/>
      <c r="K91" s="3"/>
      <c r="L91" s="3"/>
      <c r="M91" s="3"/>
      <c r="N91" s="3"/>
      <c r="O91" s="3"/>
      <c r="P91" s="2"/>
      <c r="Q91" s="2"/>
      <c r="R91" s="2"/>
      <c r="S91" s="2"/>
      <c r="T91" s="15"/>
    </row>
    <row r="92" spans="1:20" ht="15">
      <c r="A92" s="16">
        <v>91</v>
      </c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3"/>
      <c r="N92" s="3"/>
      <c r="O92" s="2"/>
      <c r="P92" s="4"/>
      <c r="Q92" s="4"/>
      <c r="R92" s="2"/>
      <c r="S92" s="1"/>
      <c r="T92" s="15"/>
    </row>
    <row r="93" spans="1:20" ht="15">
      <c r="A93" s="16">
        <v>92</v>
      </c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3"/>
      <c r="N93" s="3"/>
      <c r="O93" s="2"/>
      <c r="P93" s="4"/>
      <c r="Q93" s="4"/>
      <c r="R93" s="2"/>
      <c r="S93" s="2"/>
      <c r="T93" s="15"/>
    </row>
    <row r="94" spans="1:20" ht="15">
      <c r="A94" s="16">
        <v>93</v>
      </c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3"/>
      <c r="N94" s="3"/>
      <c r="O94" s="2"/>
      <c r="P94" s="4"/>
      <c r="Q94" s="4"/>
      <c r="R94" s="2"/>
      <c r="S94" s="2"/>
      <c r="T94" s="15"/>
    </row>
    <row r="95" spans="1:20" ht="15">
      <c r="A95" s="16">
        <v>94</v>
      </c>
      <c r="B95" s="2"/>
      <c r="C95" s="2"/>
      <c r="D95" s="2"/>
      <c r="E95" s="2"/>
      <c r="F95" s="3"/>
      <c r="G95" s="2"/>
      <c r="H95" s="2"/>
      <c r="I95" s="2"/>
      <c r="J95" s="3"/>
      <c r="K95" s="3"/>
      <c r="L95" s="3"/>
      <c r="M95" s="3"/>
      <c r="N95" s="3"/>
      <c r="O95" s="3"/>
      <c r="P95" s="2"/>
      <c r="Q95" s="2"/>
      <c r="R95" s="2"/>
      <c r="S95" s="2"/>
      <c r="T95" s="15"/>
    </row>
    <row r="96" spans="1:20" ht="15">
      <c r="A96" s="16">
        <v>95</v>
      </c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3"/>
      <c r="N96" s="3"/>
      <c r="O96" s="2"/>
      <c r="P96" s="4"/>
      <c r="Q96" s="4"/>
      <c r="R96" s="2"/>
      <c r="S96" s="1"/>
      <c r="T96" s="15"/>
    </row>
    <row r="97" spans="1:20" ht="15">
      <c r="A97" s="16">
        <v>96</v>
      </c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3"/>
      <c r="N97" s="3"/>
      <c r="O97" s="2"/>
      <c r="P97" s="4"/>
      <c r="Q97" s="4"/>
      <c r="R97" s="2"/>
      <c r="S97" s="2"/>
      <c r="T97" s="15"/>
    </row>
    <row r="98" spans="1:20" ht="15">
      <c r="A98" s="16">
        <v>97</v>
      </c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3"/>
      <c r="N98" s="3"/>
      <c r="O98" s="2"/>
      <c r="P98" s="4"/>
      <c r="Q98" s="4"/>
      <c r="R98" s="2"/>
      <c r="S98" s="2"/>
      <c r="T98" s="15"/>
    </row>
    <row r="99" spans="1:20" ht="15">
      <c r="A99" s="16">
        <v>98</v>
      </c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3"/>
      <c r="N99" s="3"/>
      <c r="O99" s="2"/>
      <c r="P99" s="4"/>
      <c r="Q99" s="4"/>
      <c r="R99" s="2"/>
      <c r="S99" s="2"/>
      <c r="T99" s="15"/>
    </row>
    <row r="100" spans="1:20" ht="15">
      <c r="A100" s="16">
        <v>99</v>
      </c>
      <c r="B100" s="2"/>
      <c r="C100" s="2"/>
      <c r="D100" s="2"/>
      <c r="E100" s="2"/>
      <c r="F100" s="3"/>
      <c r="G100" s="2"/>
      <c r="H100" s="2"/>
      <c r="I100" s="2"/>
      <c r="J100" s="3"/>
      <c r="K100" s="3"/>
      <c r="L100" s="3"/>
      <c r="M100" s="3"/>
      <c r="N100" s="3"/>
      <c r="O100" s="3"/>
      <c r="P100" s="2"/>
      <c r="Q100" s="2"/>
      <c r="R100" s="2"/>
      <c r="S100" s="2"/>
      <c r="T100" s="15"/>
    </row>
    <row r="101" spans="1:20" ht="15">
      <c r="A101" s="16">
        <v>100</v>
      </c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3"/>
      <c r="N101" s="3"/>
      <c r="O101" s="2"/>
      <c r="P101" s="4"/>
      <c r="Q101" s="4"/>
      <c r="R101" s="2"/>
      <c r="S101" s="1"/>
      <c r="T101" s="15"/>
    </row>
    <row r="102" spans="1:20" ht="15">
      <c r="A102" s="16">
        <v>101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3"/>
      <c r="O102" s="1"/>
      <c r="P102" s="1"/>
      <c r="Q102" s="1"/>
      <c r="R102" s="1"/>
      <c r="S102" s="2"/>
      <c r="T102" s="15"/>
    </row>
    <row r="103" spans="1:20" ht="15">
      <c r="A103" s="16">
        <v>102</v>
      </c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3"/>
      <c r="N103" s="3"/>
      <c r="O103" s="2"/>
      <c r="P103" s="4"/>
      <c r="Q103" s="4"/>
      <c r="R103" s="2"/>
      <c r="S103" s="1"/>
      <c r="T103" s="15"/>
    </row>
    <row r="104" spans="1:20" ht="15">
      <c r="A104" s="16">
        <v>103</v>
      </c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3"/>
      <c r="N104" s="3"/>
      <c r="O104" s="2"/>
      <c r="P104" s="4"/>
      <c r="Q104" s="4"/>
      <c r="R104" s="2"/>
      <c r="S104" s="2"/>
      <c r="T104" s="15"/>
    </row>
    <row r="105" spans="1:20" ht="15">
      <c r="A105" s="16">
        <v>104</v>
      </c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3"/>
      <c r="N105" s="3"/>
      <c r="O105" s="2"/>
      <c r="P105" s="4"/>
      <c r="Q105" s="4"/>
      <c r="R105" s="2"/>
      <c r="S105" s="2"/>
      <c r="T105" s="15"/>
    </row>
    <row r="106" spans="1:20" ht="15">
      <c r="A106" s="16">
        <v>105</v>
      </c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3"/>
      <c r="N106" s="3"/>
      <c r="O106" s="2"/>
      <c r="P106" s="4"/>
      <c r="Q106" s="4"/>
      <c r="R106" s="2"/>
      <c r="S106" s="2"/>
      <c r="T106" s="15"/>
    </row>
    <row r="107" spans="1:20" ht="17.25">
      <c r="A107" s="16">
        <v>106</v>
      </c>
      <c r="B107" s="13"/>
      <c r="C107" s="11"/>
      <c r="D107" s="11"/>
      <c r="E107" s="11"/>
      <c r="F107" s="13"/>
      <c r="G107" s="11"/>
      <c r="H107" s="11"/>
      <c r="I107" s="11"/>
      <c r="J107" s="12"/>
      <c r="K107" s="12"/>
      <c r="L107" s="12"/>
      <c r="M107" s="3"/>
      <c r="N107" s="3"/>
      <c r="O107" s="12"/>
      <c r="P107" s="11"/>
      <c r="Q107" s="11"/>
      <c r="R107" s="13"/>
      <c r="S107" s="2"/>
      <c r="T107" s="15"/>
    </row>
    <row r="108" spans="1:20" ht="17.25">
      <c r="A108" s="16">
        <v>107</v>
      </c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3"/>
      <c r="N108" s="3"/>
      <c r="O108" s="2"/>
      <c r="P108" s="4"/>
      <c r="Q108" s="4"/>
      <c r="R108" s="2"/>
      <c r="S108" s="11"/>
      <c r="T108" s="15"/>
    </row>
    <row r="109" spans="1:20" ht="15">
      <c r="A109" s="16">
        <v>108</v>
      </c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3"/>
      <c r="N109" s="3"/>
      <c r="O109" s="2"/>
      <c r="P109" s="4"/>
      <c r="Q109" s="4"/>
      <c r="R109" s="2"/>
      <c r="S109" s="2"/>
      <c r="T109" s="15"/>
    </row>
    <row r="110" spans="1:20" ht="17.25">
      <c r="A110" s="16">
        <v>109</v>
      </c>
      <c r="B110" s="13"/>
      <c r="C110" s="11"/>
      <c r="D110" s="11"/>
      <c r="E110" s="11"/>
      <c r="F110" s="13"/>
      <c r="G110" s="11"/>
      <c r="H110" s="11"/>
      <c r="I110" s="11"/>
      <c r="J110" s="12"/>
      <c r="K110" s="12"/>
      <c r="L110" s="12"/>
      <c r="M110" s="3"/>
      <c r="N110" s="3"/>
      <c r="O110" s="12"/>
      <c r="P110" s="11"/>
      <c r="Q110" s="11"/>
      <c r="R110" s="13"/>
      <c r="S110" s="2"/>
      <c r="T110" s="15"/>
    </row>
    <row r="111" spans="1:20" ht="17.25">
      <c r="A111" s="16">
        <v>110</v>
      </c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3"/>
      <c r="N111" s="3"/>
      <c r="O111" s="2"/>
      <c r="P111" s="4"/>
      <c r="Q111" s="4"/>
      <c r="R111" s="2"/>
      <c r="S111" s="11"/>
      <c r="T111" s="15"/>
    </row>
    <row r="112" spans="1:20" ht="15">
      <c r="A112" s="16">
        <v>111</v>
      </c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3"/>
      <c r="N112" s="3"/>
      <c r="O112" s="2"/>
      <c r="P112" s="4"/>
      <c r="Q112" s="4"/>
      <c r="R112" s="2"/>
      <c r="S112" s="2"/>
      <c r="T112" s="15"/>
    </row>
    <row r="113" spans="1:20" ht="15">
      <c r="A113" s="16">
        <v>112</v>
      </c>
      <c r="B113" s="2"/>
      <c r="C113" s="2"/>
      <c r="D113" s="2"/>
      <c r="E113" s="2"/>
      <c r="F113" s="3"/>
      <c r="G113" s="2"/>
      <c r="H113" s="2"/>
      <c r="I113" s="2"/>
      <c r="J113" s="3"/>
      <c r="K113" s="3"/>
      <c r="L113" s="3"/>
      <c r="M113" s="3"/>
      <c r="N113" s="3"/>
      <c r="O113" s="3"/>
      <c r="P113" s="2"/>
      <c r="Q113" s="2"/>
      <c r="R113" s="2"/>
      <c r="S113" s="2"/>
      <c r="T113" s="15"/>
    </row>
    <row r="114" spans="1:19" ht="15">
      <c r="A114" s="16">
        <v>113</v>
      </c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3"/>
      <c r="N114" s="3"/>
      <c r="O114" s="2"/>
      <c r="P114" s="4"/>
      <c r="Q114" s="4"/>
      <c r="R114" s="2"/>
      <c r="S114" s="1"/>
    </row>
    <row r="115" spans="1:19" ht="15">
      <c r="A115" s="16">
        <v>114</v>
      </c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3"/>
      <c r="N115" s="3"/>
      <c r="O115" s="2"/>
      <c r="P115" s="4"/>
      <c r="Q115" s="4"/>
      <c r="R115" s="2"/>
      <c r="S115" s="2"/>
    </row>
    <row r="116" spans="1:19" ht="15">
      <c r="A116" s="16">
        <v>115</v>
      </c>
      <c r="B116" s="2"/>
      <c r="C116" s="2"/>
      <c r="D116" s="2"/>
      <c r="E116" s="2"/>
      <c r="F116" s="3"/>
      <c r="G116" s="2"/>
      <c r="H116" s="2"/>
      <c r="I116" s="2"/>
      <c r="J116" s="3"/>
      <c r="K116" s="3"/>
      <c r="L116" s="3"/>
      <c r="M116" s="3"/>
      <c r="N116" s="3"/>
      <c r="O116" s="3"/>
      <c r="P116" s="2"/>
      <c r="Q116" s="2"/>
      <c r="R116" s="2"/>
      <c r="S116" s="2"/>
    </row>
    <row r="117" spans="1:19" ht="15">
      <c r="A117" s="16">
        <v>116</v>
      </c>
      <c r="B117" s="2"/>
      <c r="C117" s="2"/>
      <c r="D117" s="2"/>
      <c r="E117" s="2"/>
      <c r="F117" s="3"/>
      <c r="G117" s="2"/>
      <c r="H117" s="2"/>
      <c r="I117" s="2"/>
      <c r="J117" s="3"/>
      <c r="K117" s="3"/>
      <c r="L117" s="3"/>
      <c r="M117" s="3"/>
      <c r="N117" s="3"/>
      <c r="O117" s="3"/>
      <c r="P117" s="2"/>
      <c r="Q117" s="2"/>
      <c r="R117" s="2"/>
      <c r="S117" s="1"/>
    </row>
    <row r="118" spans="1:19" ht="15">
      <c r="A118" s="16">
        <v>117</v>
      </c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3"/>
      <c r="N118" s="3"/>
      <c r="O118" s="2"/>
      <c r="P118" s="4"/>
      <c r="Q118" s="4"/>
      <c r="R118" s="2"/>
      <c r="S118" s="1"/>
    </row>
    <row r="119" spans="1:19" ht="15">
      <c r="A119" s="16">
        <v>118</v>
      </c>
      <c r="B119" s="2"/>
      <c r="C119" s="2"/>
      <c r="D119" s="2"/>
      <c r="E119" s="2"/>
      <c r="F119" s="3"/>
      <c r="G119" s="2"/>
      <c r="H119" s="2"/>
      <c r="I119" s="2"/>
      <c r="J119" s="3"/>
      <c r="K119" s="3"/>
      <c r="L119" s="3"/>
      <c r="M119" s="3"/>
      <c r="N119" s="3"/>
      <c r="O119" s="3"/>
      <c r="P119" s="2"/>
      <c r="Q119" s="2"/>
      <c r="R119" s="2"/>
      <c r="S119" s="2"/>
    </row>
    <row r="120" spans="1:19" ht="15">
      <c r="A120" s="16">
        <v>119</v>
      </c>
      <c r="B120" s="2"/>
      <c r="C120" s="2"/>
      <c r="D120" s="2"/>
      <c r="E120" s="2"/>
      <c r="F120" s="3"/>
      <c r="G120" s="2"/>
      <c r="H120" s="2"/>
      <c r="I120" s="2"/>
      <c r="J120" s="3"/>
      <c r="K120" s="3"/>
      <c r="L120" s="3"/>
      <c r="M120" s="3"/>
      <c r="N120" s="3"/>
      <c r="O120" s="3"/>
      <c r="P120" s="2"/>
      <c r="Q120" s="2"/>
      <c r="R120" s="2"/>
      <c r="S120" s="1"/>
    </row>
    <row r="121" spans="1:19" ht="15">
      <c r="A121" s="16">
        <v>120</v>
      </c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3"/>
      <c r="N121" s="3"/>
      <c r="O121" s="2"/>
      <c r="P121" s="4"/>
      <c r="Q121" s="4"/>
      <c r="R121" s="2"/>
      <c r="S121" s="1"/>
    </row>
    <row r="122" spans="1:19" ht="15">
      <c r="A122" s="16">
        <v>121</v>
      </c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3"/>
      <c r="N122" s="3"/>
      <c r="O122" s="2"/>
      <c r="P122" s="4"/>
      <c r="Q122" s="4"/>
      <c r="R122" s="2"/>
      <c r="S122" s="2"/>
    </row>
    <row r="123" spans="1:19" ht="15">
      <c r="A123" s="16">
        <v>122</v>
      </c>
      <c r="B123" s="2"/>
      <c r="C123" s="2"/>
      <c r="D123" s="2"/>
      <c r="E123" s="2"/>
      <c r="F123" s="3"/>
      <c r="G123" s="2"/>
      <c r="H123" s="2"/>
      <c r="I123" s="2"/>
      <c r="J123" s="3"/>
      <c r="K123" s="3"/>
      <c r="L123" s="3"/>
      <c r="M123" s="3"/>
      <c r="N123" s="3"/>
      <c r="O123" s="3"/>
      <c r="P123" s="2"/>
      <c r="Q123" s="2"/>
      <c r="R123" s="2"/>
      <c r="S123" s="2"/>
    </row>
    <row r="124" spans="1:19" ht="15">
      <c r="A124" s="16">
        <v>123</v>
      </c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3"/>
      <c r="N124" s="3"/>
      <c r="O124" s="2"/>
      <c r="P124" s="4"/>
      <c r="Q124" s="4"/>
      <c r="R124" s="2"/>
      <c r="S124" s="1"/>
    </row>
    <row r="125" spans="1:19" ht="15">
      <c r="A125" s="16">
        <v>124</v>
      </c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3"/>
      <c r="N125" s="3"/>
      <c r="O125" s="2"/>
      <c r="P125" s="4"/>
      <c r="Q125" s="4"/>
      <c r="R125" s="2"/>
      <c r="S125" s="2"/>
    </row>
    <row r="126" spans="1:19" ht="15">
      <c r="A126" s="16">
        <v>125</v>
      </c>
      <c r="B126" s="2"/>
      <c r="C126" s="2"/>
      <c r="D126" s="2"/>
      <c r="E126" s="2"/>
      <c r="F126" s="3"/>
      <c r="G126" s="2"/>
      <c r="H126" s="2"/>
      <c r="I126" s="2"/>
      <c r="J126" s="3"/>
      <c r="K126" s="3"/>
      <c r="L126" s="3"/>
      <c r="M126" s="3"/>
      <c r="N126" s="3"/>
      <c r="O126" s="3"/>
      <c r="P126" s="2"/>
      <c r="Q126" s="2"/>
      <c r="R126" s="2"/>
      <c r="S126" s="2"/>
    </row>
    <row r="127" spans="1:19" ht="15">
      <c r="A127" s="16">
        <v>126</v>
      </c>
      <c r="B127" s="2"/>
      <c r="C127" s="2"/>
      <c r="D127" s="2"/>
      <c r="E127" s="2"/>
      <c r="F127" s="3"/>
      <c r="G127" s="2"/>
      <c r="H127" s="2"/>
      <c r="I127" s="2"/>
      <c r="J127" s="3"/>
      <c r="K127" s="3"/>
      <c r="L127" s="3"/>
      <c r="M127" s="3"/>
      <c r="N127" s="3"/>
      <c r="O127" s="3"/>
      <c r="P127" s="2"/>
      <c r="Q127" s="2"/>
      <c r="R127" s="2"/>
      <c r="S127" s="1"/>
    </row>
    <row r="128" spans="1:19" ht="15">
      <c r="A128" s="16">
        <v>127</v>
      </c>
      <c r="B128" s="2"/>
      <c r="C128" s="2"/>
      <c r="D128" s="2"/>
      <c r="E128" s="2"/>
      <c r="F128" s="3"/>
      <c r="G128" s="2"/>
      <c r="H128" s="2"/>
      <c r="I128" s="2"/>
      <c r="J128" s="3"/>
      <c r="K128" s="3"/>
      <c r="L128" s="3"/>
      <c r="M128" s="3"/>
      <c r="N128" s="3"/>
      <c r="O128" s="3"/>
      <c r="P128" s="2"/>
      <c r="Q128" s="2"/>
      <c r="R128" s="2"/>
      <c r="S128" s="1"/>
    </row>
    <row r="129" spans="1:19" ht="15">
      <c r="A129" s="16">
        <v>128</v>
      </c>
      <c r="B129" s="2"/>
      <c r="C129" s="2"/>
      <c r="D129" s="2"/>
      <c r="E129" s="2"/>
      <c r="F129" s="3"/>
      <c r="G129" s="2"/>
      <c r="H129" s="2"/>
      <c r="I129" s="2"/>
      <c r="J129" s="3"/>
      <c r="K129" s="3"/>
      <c r="L129" s="3"/>
      <c r="M129" s="3"/>
      <c r="N129" s="3"/>
      <c r="O129" s="3"/>
      <c r="P129" s="2"/>
      <c r="Q129" s="2"/>
      <c r="R129" s="2"/>
      <c r="S129" s="1"/>
    </row>
    <row r="130" spans="1:19" ht="15">
      <c r="A130" s="16">
        <v>129</v>
      </c>
      <c r="B130" s="2"/>
      <c r="C130" s="2"/>
      <c r="D130" s="2"/>
      <c r="E130" s="2"/>
      <c r="F130" s="3"/>
      <c r="G130" s="2"/>
      <c r="H130" s="2"/>
      <c r="I130" s="2"/>
      <c r="J130" s="3"/>
      <c r="K130" s="3"/>
      <c r="L130" s="3"/>
      <c r="M130" s="3"/>
      <c r="N130" s="3"/>
      <c r="O130" s="3"/>
      <c r="P130" s="2"/>
      <c r="Q130" s="2"/>
      <c r="R130" s="2"/>
      <c r="S130" s="1"/>
    </row>
    <row r="131" spans="1:19" ht="15">
      <c r="A131" s="16">
        <v>130</v>
      </c>
      <c r="B131" s="2"/>
      <c r="C131" s="2"/>
      <c r="D131" s="2"/>
      <c r="E131" s="2"/>
      <c r="F131" s="3"/>
      <c r="G131" s="2"/>
      <c r="H131" s="2"/>
      <c r="I131" s="2"/>
      <c r="J131" s="3"/>
      <c r="K131" s="3"/>
      <c r="L131" s="3"/>
      <c r="M131" s="3"/>
      <c r="N131" s="3"/>
      <c r="O131" s="3"/>
      <c r="P131" s="2"/>
      <c r="Q131" s="2"/>
      <c r="R131" s="2"/>
      <c r="S131" s="1"/>
    </row>
    <row r="132" spans="1:19" ht="15">
      <c r="A132" s="16">
        <v>131</v>
      </c>
      <c r="B132" s="2"/>
      <c r="C132" s="2"/>
      <c r="D132" s="2"/>
      <c r="E132" s="2"/>
      <c r="F132" s="3"/>
      <c r="G132" s="2"/>
      <c r="H132" s="2"/>
      <c r="I132" s="2"/>
      <c r="J132" s="3"/>
      <c r="K132" s="3"/>
      <c r="L132" s="3"/>
      <c r="M132" s="3"/>
      <c r="N132" s="3"/>
      <c r="O132" s="3"/>
      <c r="P132" s="2"/>
      <c r="Q132" s="2"/>
      <c r="R132" s="2"/>
      <c r="S132" s="1"/>
    </row>
    <row r="133" spans="1:19" ht="15">
      <c r="A133" s="16">
        <v>132</v>
      </c>
      <c r="B133" s="2"/>
      <c r="C133" s="2"/>
      <c r="D133" s="2"/>
      <c r="E133" s="2"/>
      <c r="F133" s="3"/>
      <c r="G133" s="2"/>
      <c r="H133" s="2"/>
      <c r="I133" s="2"/>
      <c r="J133" s="3"/>
      <c r="K133" s="3"/>
      <c r="L133" s="3"/>
      <c r="M133" s="3"/>
      <c r="N133" s="3"/>
      <c r="O133" s="3"/>
      <c r="P133" s="2"/>
      <c r="Q133" s="2"/>
      <c r="R133" s="2"/>
      <c r="S133" s="1"/>
    </row>
    <row r="134" spans="1:19" ht="15">
      <c r="A134" s="16">
        <v>133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"/>
      <c r="N134" s="3"/>
      <c r="O134" s="5"/>
      <c r="P134" s="5"/>
      <c r="Q134" s="5"/>
      <c r="R134" s="5"/>
      <c r="S134" s="1"/>
    </row>
  </sheetData>
  <sheetProtection/>
  <mergeCells count="1">
    <mergeCell ref="A1:S1"/>
  </mergeCells>
  <printOptions/>
  <pageMargins left="0.43" right="0.13" top="0.5" bottom="0.26" header="0.3" footer="0.14"/>
  <pageSetup horizontalDpi="600" verticalDpi="600" orientation="landscape" paperSize="5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5"/>
  <sheetViews>
    <sheetView zoomScalePageLayoutView="0" workbookViewId="0" topLeftCell="A127">
      <selection activeCell="H3" sqref="H3"/>
    </sheetView>
  </sheetViews>
  <sheetFormatPr defaultColWidth="9.140625" defaultRowHeight="15"/>
  <cols>
    <col min="1" max="1" width="3.7109375" style="9" customWidth="1"/>
    <col min="2" max="2" width="9.421875" style="9" customWidth="1"/>
    <col min="3" max="3" width="12.8515625" style="9" customWidth="1"/>
    <col min="4" max="4" width="9.57421875" style="9" customWidth="1"/>
    <col min="5" max="5" width="16.28125" style="9" customWidth="1"/>
    <col min="6" max="6" width="6.00390625" style="9" customWidth="1"/>
    <col min="7" max="7" width="14.8515625" style="9" customWidth="1"/>
    <col min="8" max="8" width="8.140625" style="9" customWidth="1"/>
    <col min="9" max="9" width="7.8515625" style="9" customWidth="1"/>
    <col min="10" max="10" width="9.140625" style="9" customWidth="1"/>
    <col min="11" max="11" width="8.8515625" style="9" customWidth="1"/>
    <col min="12" max="13" width="9.140625" style="9" customWidth="1"/>
    <col min="14" max="14" width="11.57421875" style="9" bestFit="1" customWidth="1"/>
    <col min="15" max="15" width="9.140625" style="9" customWidth="1"/>
    <col min="16" max="16" width="7.57421875" style="9" customWidth="1"/>
    <col min="17" max="17" width="7.140625" style="9" customWidth="1"/>
    <col min="18" max="18" width="6.421875" style="48" customWidth="1"/>
    <col min="19" max="19" width="6.00390625" style="9" customWidth="1"/>
    <col min="20" max="16384" width="9.140625" style="9" customWidth="1"/>
  </cols>
  <sheetData>
    <row r="1" spans="1:19" s="5" customFormat="1" ht="54.75" customHeight="1">
      <c r="A1" s="58" t="s">
        <v>227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s="7" customFormat="1" ht="60">
      <c r="A2" s="7" t="s">
        <v>54</v>
      </c>
      <c r="B2" s="7" t="s">
        <v>55</v>
      </c>
      <c r="C2" s="7" t="s">
        <v>0</v>
      </c>
      <c r="D2" s="8" t="s">
        <v>1</v>
      </c>
      <c r="E2" s="7" t="s">
        <v>2</v>
      </c>
      <c r="F2" s="7" t="s">
        <v>56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54" t="s">
        <v>14</v>
      </c>
      <c r="S2" s="7" t="s">
        <v>15</v>
      </c>
      <c r="T2" s="17"/>
    </row>
    <row r="3" spans="1:20" s="7" customFormat="1" ht="30">
      <c r="A3" s="16">
        <v>1</v>
      </c>
      <c r="B3" s="2">
        <v>113188</v>
      </c>
      <c r="C3" s="2" t="s">
        <v>41</v>
      </c>
      <c r="D3" s="2" t="s">
        <v>53</v>
      </c>
      <c r="E3" s="2" t="s">
        <v>158</v>
      </c>
      <c r="F3" s="3" t="s">
        <v>32</v>
      </c>
      <c r="G3" s="2" t="s">
        <v>159</v>
      </c>
      <c r="H3" s="2" t="s">
        <v>17</v>
      </c>
      <c r="I3" s="2" t="s">
        <v>18</v>
      </c>
      <c r="J3" s="3">
        <v>58.041095890411</v>
      </c>
      <c r="K3" s="3"/>
      <c r="L3" s="3">
        <v>4.068</v>
      </c>
      <c r="M3" s="3">
        <f aca="true" t="shared" si="0" ref="M3:M34">K3+L3</f>
        <v>4.068</v>
      </c>
      <c r="N3" s="3">
        <f aca="true" t="shared" si="1" ref="N3:N34">J3-M3</f>
        <v>53.973095890411</v>
      </c>
      <c r="O3" s="3">
        <v>57.172</v>
      </c>
      <c r="P3" s="3" t="s">
        <v>1407</v>
      </c>
      <c r="Q3" s="2"/>
      <c r="R3" s="46" t="s">
        <v>43</v>
      </c>
      <c r="T3" s="17"/>
    </row>
    <row r="4" spans="1:20" s="7" customFormat="1" ht="45">
      <c r="A4" s="16">
        <v>2</v>
      </c>
      <c r="B4" s="2">
        <v>110614</v>
      </c>
      <c r="C4" s="2" t="s">
        <v>36</v>
      </c>
      <c r="D4" s="2" t="s">
        <v>44</v>
      </c>
      <c r="E4" s="2" t="s">
        <v>79</v>
      </c>
      <c r="F4" s="3" t="s">
        <v>32</v>
      </c>
      <c r="G4" s="2" t="s">
        <v>80</v>
      </c>
      <c r="H4" s="2" t="s">
        <v>17</v>
      </c>
      <c r="I4" s="2" t="s">
        <v>24</v>
      </c>
      <c r="J4" s="2">
        <v>56.553424657534</v>
      </c>
      <c r="K4" s="2"/>
      <c r="L4" s="2">
        <v>2.65</v>
      </c>
      <c r="M4" s="3">
        <f t="shared" si="0"/>
        <v>2.65</v>
      </c>
      <c r="N4" s="3">
        <f t="shared" si="1"/>
        <v>53.903424657534</v>
      </c>
      <c r="O4" s="2">
        <v>58.28</v>
      </c>
      <c r="P4" s="3" t="s">
        <v>1407</v>
      </c>
      <c r="Q4" s="4"/>
      <c r="R4" s="46" t="s">
        <v>43</v>
      </c>
      <c r="S4" s="1"/>
      <c r="T4" s="17"/>
    </row>
    <row r="5" spans="1:19" ht="37.5" customHeight="1">
      <c r="A5" s="16">
        <v>3</v>
      </c>
      <c r="B5" s="2">
        <v>145936</v>
      </c>
      <c r="C5" s="2" t="s">
        <v>41</v>
      </c>
      <c r="D5" s="2" t="s">
        <v>51</v>
      </c>
      <c r="E5" s="2" t="s">
        <v>160</v>
      </c>
      <c r="F5" s="3" t="s">
        <v>32</v>
      </c>
      <c r="G5" s="2" t="s">
        <v>161</v>
      </c>
      <c r="H5" s="2" t="s">
        <v>17</v>
      </c>
      <c r="I5" s="2" t="s">
        <v>22</v>
      </c>
      <c r="J5" s="3">
        <v>57.134246575342</v>
      </c>
      <c r="K5" s="3"/>
      <c r="L5" s="3">
        <v>4.477</v>
      </c>
      <c r="M5" s="3">
        <f t="shared" si="0"/>
        <v>4.477</v>
      </c>
      <c r="N5" s="3">
        <f t="shared" si="1"/>
        <v>52.657246575342</v>
      </c>
      <c r="O5" s="3">
        <v>56.269</v>
      </c>
      <c r="P5" s="3" t="s">
        <v>1407</v>
      </c>
      <c r="Q5" s="2"/>
      <c r="R5" s="46" t="s">
        <v>43</v>
      </c>
      <c r="S5" s="2"/>
    </row>
    <row r="6" spans="1:19" ht="37.5" customHeight="1">
      <c r="A6" s="16">
        <v>4</v>
      </c>
      <c r="B6" s="2">
        <v>110810</v>
      </c>
      <c r="C6" s="2" t="s">
        <v>36</v>
      </c>
      <c r="D6" s="2" t="s">
        <v>45</v>
      </c>
      <c r="E6" s="2" t="s">
        <v>81</v>
      </c>
      <c r="F6" s="3" t="s">
        <v>32</v>
      </c>
      <c r="G6" s="2" t="s">
        <v>82</v>
      </c>
      <c r="H6" s="2" t="s">
        <v>17</v>
      </c>
      <c r="I6" s="2" t="s">
        <v>26</v>
      </c>
      <c r="J6" s="2">
        <v>55.5</v>
      </c>
      <c r="K6" s="2"/>
      <c r="L6" s="2">
        <v>3.058</v>
      </c>
      <c r="M6" s="3">
        <f t="shared" si="0"/>
        <v>3.058</v>
      </c>
      <c r="N6" s="3">
        <f t="shared" si="1"/>
        <v>52.442</v>
      </c>
      <c r="O6" s="2">
        <v>58.116</v>
      </c>
      <c r="P6" s="3" t="s">
        <v>1407</v>
      </c>
      <c r="Q6" s="4"/>
      <c r="R6" s="46" t="s">
        <v>43</v>
      </c>
      <c r="S6" s="1"/>
    </row>
    <row r="7" spans="1:19" ht="37.5" customHeight="1">
      <c r="A7" s="16">
        <v>5</v>
      </c>
      <c r="B7" s="2">
        <v>148719</v>
      </c>
      <c r="C7" s="2" t="s">
        <v>41</v>
      </c>
      <c r="D7" s="2" t="s">
        <v>52</v>
      </c>
      <c r="E7" s="2" t="s">
        <v>162</v>
      </c>
      <c r="F7" s="3" t="s">
        <v>32</v>
      </c>
      <c r="G7" s="2" t="s">
        <v>163</v>
      </c>
      <c r="H7" s="2" t="s">
        <v>17</v>
      </c>
      <c r="I7" s="2" t="s">
        <v>21</v>
      </c>
      <c r="J7" s="3">
        <v>55.491780821918</v>
      </c>
      <c r="K7" s="3"/>
      <c r="L7" s="3">
        <v>4.611</v>
      </c>
      <c r="M7" s="3">
        <f t="shared" si="0"/>
        <v>4.611</v>
      </c>
      <c r="N7" s="3">
        <f t="shared" si="1"/>
        <v>50.880780821918</v>
      </c>
      <c r="O7" s="3">
        <v>54.225</v>
      </c>
      <c r="P7" s="3" t="s">
        <v>1407</v>
      </c>
      <c r="Q7" s="2"/>
      <c r="R7" s="46" t="s">
        <v>43</v>
      </c>
      <c r="S7" s="2"/>
    </row>
    <row r="8" spans="1:19" ht="37.5" customHeight="1">
      <c r="A8" s="16">
        <v>6</v>
      </c>
      <c r="B8" s="2">
        <v>113776</v>
      </c>
      <c r="C8" s="2" t="s">
        <v>41</v>
      </c>
      <c r="D8" s="2" t="s">
        <v>48</v>
      </c>
      <c r="E8" s="2" t="s">
        <v>164</v>
      </c>
      <c r="F8" s="3" t="s">
        <v>32</v>
      </c>
      <c r="G8" s="2" t="s">
        <v>165</v>
      </c>
      <c r="H8" s="2" t="s">
        <v>17</v>
      </c>
      <c r="I8" s="2" t="s">
        <v>21</v>
      </c>
      <c r="J8" s="3">
        <v>55.227397260274</v>
      </c>
      <c r="K8" s="3"/>
      <c r="L8" s="3">
        <v>4.523</v>
      </c>
      <c r="M8" s="3">
        <f t="shared" si="0"/>
        <v>4.523</v>
      </c>
      <c r="N8" s="3">
        <f t="shared" si="1"/>
        <v>50.70439726027401</v>
      </c>
      <c r="O8" s="3">
        <v>59.046</v>
      </c>
      <c r="P8" s="3" t="s">
        <v>1407</v>
      </c>
      <c r="Q8" s="2"/>
      <c r="R8" s="46" t="s">
        <v>43</v>
      </c>
      <c r="S8" s="1"/>
    </row>
    <row r="9" spans="1:19" ht="37.5" customHeight="1">
      <c r="A9" s="16">
        <v>7</v>
      </c>
      <c r="B9" s="2">
        <v>120787</v>
      </c>
      <c r="C9" s="2" t="s">
        <v>36</v>
      </c>
      <c r="D9" s="2" t="s">
        <v>45</v>
      </c>
      <c r="E9" s="2" t="s">
        <v>83</v>
      </c>
      <c r="F9" s="3" t="s">
        <v>32</v>
      </c>
      <c r="G9" s="2" t="s">
        <v>84</v>
      </c>
      <c r="H9" s="2" t="s">
        <v>17</v>
      </c>
      <c r="I9" s="2" t="s">
        <v>23</v>
      </c>
      <c r="J9" s="2">
        <v>51.175342465753</v>
      </c>
      <c r="K9" s="2"/>
      <c r="L9" s="2">
        <v>3.298</v>
      </c>
      <c r="M9" s="3">
        <f t="shared" si="0"/>
        <v>3.298</v>
      </c>
      <c r="N9" s="3">
        <f t="shared" si="1"/>
        <v>47.877342465752996</v>
      </c>
      <c r="O9" s="2">
        <v>59.076</v>
      </c>
      <c r="P9" s="3" t="s">
        <v>1407</v>
      </c>
      <c r="Q9" s="4"/>
      <c r="R9" s="46" t="s">
        <v>43</v>
      </c>
      <c r="S9" s="1"/>
    </row>
    <row r="10" spans="1:19" ht="37.5" customHeight="1">
      <c r="A10" s="16">
        <v>8</v>
      </c>
      <c r="B10" s="2">
        <v>145988</v>
      </c>
      <c r="C10" s="2" t="s">
        <v>36</v>
      </c>
      <c r="D10" s="2" t="s">
        <v>44</v>
      </c>
      <c r="E10" s="2" t="s">
        <v>85</v>
      </c>
      <c r="F10" s="3" t="s">
        <v>32</v>
      </c>
      <c r="G10" s="2" t="s">
        <v>33</v>
      </c>
      <c r="H10" s="2" t="s">
        <v>17</v>
      </c>
      <c r="I10" s="2" t="s">
        <v>19</v>
      </c>
      <c r="J10" s="2">
        <v>51.356164383562</v>
      </c>
      <c r="K10" s="2"/>
      <c r="L10" s="2">
        <v>3.733</v>
      </c>
      <c r="M10" s="3">
        <f t="shared" si="0"/>
        <v>3.733</v>
      </c>
      <c r="N10" s="3">
        <f t="shared" si="1"/>
        <v>47.623164383562006</v>
      </c>
      <c r="O10" s="2">
        <v>48.136</v>
      </c>
      <c r="P10" s="3">
        <v>1</v>
      </c>
      <c r="Q10" s="4"/>
      <c r="R10" s="46" t="s">
        <v>43</v>
      </c>
      <c r="S10" s="2"/>
    </row>
    <row r="11" spans="1:19" ht="37.5" customHeight="1">
      <c r="A11" s="16">
        <v>9</v>
      </c>
      <c r="B11" s="2">
        <v>115575</v>
      </c>
      <c r="C11" s="2" t="s">
        <v>41</v>
      </c>
      <c r="D11" s="2" t="s">
        <v>51</v>
      </c>
      <c r="E11" s="2" t="s">
        <v>160</v>
      </c>
      <c r="F11" s="3" t="s">
        <v>32</v>
      </c>
      <c r="G11" s="2" t="s">
        <v>166</v>
      </c>
      <c r="H11" s="2" t="s">
        <v>17</v>
      </c>
      <c r="I11" s="2" t="s">
        <v>23</v>
      </c>
      <c r="J11" s="3">
        <v>51.342465753425</v>
      </c>
      <c r="K11" s="3"/>
      <c r="L11" s="3">
        <v>3.749</v>
      </c>
      <c r="M11" s="3">
        <f t="shared" si="0"/>
        <v>3.749</v>
      </c>
      <c r="N11" s="3">
        <f t="shared" si="1"/>
        <v>47.593465753425</v>
      </c>
      <c r="O11" s="3">
        <v>57.087</v>
      </c>
      <c r="P11" s="3" t="s">
        <v>1407</v>
      </c>
      <c r="Q11" s="6" t="s">
        <v>167</v>
      </c>
      <c r="R11" s="46" t="s">
        <v>43</v>
      </c>
      <c r="S11" s="2"/>
    </row>
    <row r="12" spans="1:19" ht="37.5" customHeight="1">
      <c r="A12" s="16">
        <v>10</v>
      </c>
      <c r="B12" s="2">
        <v>117122</v>
      </c>
      <c r="C12" s="2" t="s">
        <v>36</v>
      </c>
      <c r="D12" s="2" t="s">
        <v>39</v>
      </c>
      <c r="E12" s="2" t="s">
        <v>86</v>
      </c>
      <c r="F12" s="3" t="s">
        <v>32</v>
      </c>
      <c r="G12" s="2" t="s">
        <v>87</v>
      </c>
      <c r="H12" s="2" t="s">
        <v>17</v>
      </c>
      <c r="I12" s="2" t="s">
        <v>27</v>
      </c>
      <c r="J12" s="2">
        <v>49.854794520548</v>
      </c>
      <c r="K12" s="2"/>
      <c r="L12" s="2">
        <v>4.08</v>
      </c>
      <c r="M12" s="3">
        <f t="shared" si="0"/>
        <v>4.08</v>
      </c>
      <c r="N12" s="3">
        <f t="shared" si="1"/>
        <v>45.774794520548</v>
      </c>
      <c r="O12" s="2">
        <v>56.309</v>
      </c>
      <c r="P12" s="3" t="s">
        <v>1407</v>
      </c>
      <c r="Q12" s="4"/>
      <c r="R12" s="46" t="s">
        <v>43</v>
      </c>
      <c r="S12" s="1"/>
    </row>
    <row r="13" spans="1:19" ht="37.5" customHeight="1">
      <c r="A13" s="16">
        <v>11</v>
      </c>
      <c r="B13" s="2">
        <v>110394</v>
      </c>
      <c r="C13" s="2" t="s">
        <v>41</v>
      </c>
      <c r="D13" s="2" t="s">
        <v>48</v>
      </c>
      <c r="E13" s="2" t="s">
        <v>164</v>
      </c>
      <c r="F13" s="3" t="s">
        <v>32</v>
      </c>
      <c r="G13" s="2" t="s">
        <v>168</v>
      </c>
      <c r="H13" s="2" t="s">
        <v>17</v>
      </c>
      <c r="I13" s="2" t="s">
        <v>23</v>
      </c>
      <c r="J13" s="3">
        <v>49.271232876712</v>
      </c>
      <c r="K13" s="3"/>
      <c r="L13" s="3">
        <v>3.767</v>
      </c>
      <c r="M13" s="3">
        <f t="shared" si="0"/>
        <v>3.767</v>
      </c>
      <c r="N13" s="3">
        <f t="shared" si="1"/>
        <v>45.504232876711995</v>
      </c>
      <c r="O13" s="3">
        <v>56.024</v>
      </c>
      <c r="P13" s="3" t="s">
        <v>1407</v>
      </c>
      <c r="Q13" s="2"/>
      <c r="R13" s="46" t="s">
        <v>43</v>
      </c>
      <c r="S13" s="2"/>
    </row>
    <row r="14" spans="1:19" s="10" customFormat="1" ht="30">
      <c r="A14" s="16">
        <v>12</v>
      </c>
      <c r="B14" s="2">
        <v>106672</v>
      </c>
      <c r="C14" s="2" t="s">
        <v>41</v>
      </c>
      <c r="D14" s="2" t="s">
        <v>48</v>
      </c>
      <c r="E14" s="2" t="s">
        <v>164</v>
      </c>
      <c r="F14" s="3" t="s">
        <v>32</v>
      </c>
      <c r="G14" s="2" t="s">
        <v>169</v>
      </c>
      <c r="H14" s="2" t="s">
        <v>17</v>
      </c>
      <c r="I14" s="2" t="s">
        <v>25</v>
      </c>
      <c r="J14" s="3">
        <v>50.071232876712</v>
      </c>
      <c r="K14" s="3">
        <v>0.63013698630137</v>
      </c>
      <c r="L14" s="3">
        <v>4.018</v>
      </c>
      <c r="M14" s="3">
        <f t="shared" si="0"/>
        <v>4.6481369863013695</v>
      </c>
      <c r="N14" s="3">
        <f t="shared" si="1"/>
        <v>45.423095890410636</v>
      </c>
      <c r="O14" s="3">
        <v>51.259</v>
      </c>
      <c r="P14" s="3" t="s">
        <v>1407</v>
      </c>
      <c r="Q14" s="2"/>
      <c r="R14" s="46" t="s">
        <v>43</v>
      </c>
      <c r="S14" s="1"/>
    </row>
    <row r="15" spans="1:19" ht="24.75" customHeight="1">
      <c r="A15" s="16">
        <v>13</v>
      </c>
      <c r="B15" s="2">
        <v>149043</v>
      </c>
      <c r="C15" s="2" t="s">
        <v>41</v>
      </c>
      <c r="D15" s="2" t="s">
        <v>50</v>
      </c>
      <c r="E15" s="2" t="s">
        <v>170</v>
      </c>
      <c r="F15" s="3" t="s">
        <v>32</v>
      </c>
      <c r="G15" s="2" t="s">
        <v>171</v>
      </c>
      <c r="H15" s="2" t="s">
        <v>17</v>
      </c>
      <c r="I15" s="2" t="s">
        <v>23</v>
      </c>
      <c r="J15" s="3">
        <v>49.065753424658</v>
      </c>
      <c r="K15" s="3"/>
      <c r="L15" s="3">
        <v>3.758</v>
      </c>
      <c r="M15" s="3">
        <f t="shared" si="0"/>
        <v>3.758</v>
      </c>
      <c r="N15" s="3">
        <f t="shared" si="1"/>
        <v>45.307753424657996</v>
      </c>
      <c r="O15" s="3">
        <v>48.016</v>
      </c>
      <c r="P15" s="3">
        <v>2</v>
      </c>
      <c r="Q15" s="2"/>
      <c r="R15" s="46" t="s">
        <v>43</v>
      </c>
      <c r="S15" s="1"/>
    </row>
    <row r="16" spans="1:19" ht="30">
      <c r="A16" s="16">
        <v>14</v>
      </c>
      <c r="B16" s="2">
        <v>106131</v>
      </c>
      <c r="C16" s="2" t="s">
        <v>36</v>
      </c>
      <c r="D16" s="2" t="s">
        <v>44</v>
      </c>
      <c r="E16" s="2" t="s">
        <v>88</v>
      </c>
      <c r="F16" s="3" t="s">
        <v>32</v>
      </c>
      <c r="G16" s="2" t="s">
        <v>89</v>
      </c>
      <c r="H16" s="2" t="s">
        <v>17</v>
      </c>
      <c r="I16" s="2" t="s">
        <v>46</v>
      </c>
      <c r="J16" s="2">
        <v>48.556164383562</v>
      </c>
      <c r="K16" s="2"/>
      <c r="L16" s="2">
        <v>3.51</v>
      </c>
      <c r="M16" s="3">
        <f t="shared" si="0"/>
        <v>3.51</v>
      </c>
      <c r="N16" s="3">
        <f t="shared" si="1"/>
        <v>45.046164383562</v>
      </c>
      <c r="O16" s="2">
        <v>54.086</v>
      </c>
      <c r="P16" s="3" t="s">
        <v>1407</v>
      </c>
      <c r="Q16" s="4"/>
      <c r="R16" s="46" t="s">
        <v>43</v>
      </c>
      <c r="S16" s="1"/>
    </row>
    <row r="17" spans="1:19" ht="30">
      <c r="A17" s="16">
        <v>15</v>
      </c>
      <c r="B17" s="2">
        <v>149050</v>
      </c>
      <c r="C17" s="2" t="s">
        <v>41</v>
      </c>
      <c r="D17" s="2" t="s">
        <v>50</v>
      </c>
      <c r="E17" s="2" t="s">
        <v>170</v>
      </c>
      <c r="F17" s="3" t="s">
        <v>32</v>
      </c>
      <c r="G17" s="2" t="s">
        <v>172</v>
      </c>
      <c r="H17" s="2" t="s">
        <v>17</v>
      </c>
      <c r="I17" s="2" t="s">
        <v>18</v>
      </c>
      <c r="J17" s="3">
        <v>48.731506849315</v>
      </c>
      <c r="K17" s="3"/>
      <c r="L17" s="3">
        <v>3.703</v>
      </c>
      <c r="M17" s="3">
        <f t="shared" si="0"/>
        <v>3.703</v>
      </c>
      <c r="N17" s="3">
        <f t="shared" si="1"/>
        <v>45.028506849314994</v>
      </c>
      <c r="O17" s="3">
        <v>57.177</v>
      </c>
      <c r="P17" s="3" t="s">
        <v>1407</v>
      </c>
      <c r="Q17" s="2"/>
      <c r="R17" s="46" t="s">
        <v>43</v>
      </c>
      <c r="S17" s="2"/>
    </row>
    <row r="18" spans="1:19" ht="30">
      <c r="A18" s="16">
        <v>16</v>
      </c>
      <c r="B18" s="2">
        <v>106504</v>
      </c>
      <c r="C18" s="2" t="s">
        <v>36</v>
      </c>
      <c r="D18" s="2" t="s">
        <v>37</v>
      </c>
      <c r="E18" s="2" t="s">
        <v>90</v>
      </c>
      <c r="F18" s="3" t="s">
        <v>32</v>
      </c>
      <c r="G18" s="2" t="s">
        <v>91</v>
      </c>
      <c r="H18" s="2" t="s">
        <v>17</v>
      </c>
      <c r="I18" s="2" t="s">
        <v>19</v>
      </c>
      <c r="J18" s="2">
        <v>49.090410958904</v>
      </c>
      <c r="K18" s="2"/>
      <c r="L18" s="2">
        <v>4.13</v>
      </c>
      <c r="M18" s="3">
        <f t="shared" si="0"/>
        <v>4.13</v>
      </c>
      <c r="N18" s="3">
        <f t="shared" si="1"/>
        <v>44.960410958904</v>
      </c>
      <c r="O18" s="2">
        <v>52.286</v>
      </c>
      <c r="P18" s="3" t="s">
        <v>1407</v>
      </c>
      <c r="Q18" s="4"/>
      <c r="R18" s="46" t="s">
        <v>43</v>
      </c>
      <c r="S18" s="1"/>
    </row>
    <row r="19" spans="1:19" ht="30">
      <c r="A19" s="16">
        <v>17</v>
      </c>
      <c r="B19" s="2">
        <v>101383</v>
      </c>
      <c r="C19" s="2" t="s">
        <v>41</v>
      </c>
      <c r="D19" s="2" t="s">
        <v>49</v>
      </c>
      <c r="E19" s="2" t="s">
        <v>173</v>
      </c>
      <c r="F19" s="3" t="s">
        <v>32</v>
      </c>
      <c r="G19" s="2" t="s">
        <v>174</v>
      </c>
      <c r="H19" s="2" t="s">
        <v>17</v>
      </c>
      <c r="I19" s="2" t="s">
        <v>21</v>
      </c>
      <c r="J19" s="3">
        <v>46.769863013699</v>
      </c>
      <c r="K19" s="3"/>
      <c r="L19" s="3">
        <v>2.815</v>
      </c>
      <c r="M19" s="3">
        <f t="shared" si="0"/>
        <v>2.815</v>
      </c>
      <c r="N19" s="3">
        <f t="shared" si="1"/>
        <v>43.954863013699004</v>
      </c>
      <c r="O19" s="3">
        <v>54.11</v>
      </c>
      <c r="P19" s="3" t="s">
        <v>1407</v>
      </c>
      <c r="Q19" s="2"/>
      <c r="R19" s="46" t="s">
        <v>43</v>
      </c>
      <c r="S19" s="2"/>
    </row>
    <row r="20" spans="1:20" ht="30">
      <c r="A20" s="16">
        <v>18</v>
      </c>
      <c r="B20" s="2">
        <v>123780</v>
      </c>
      <c r="C20" s="2" t="s">
        <v>36</v>
      </c>
      <c r="D20" s="2" t="s">
        <v>44</v>
      </c>
      <c r="E20" s="2" t="s">
        <v>92</v>
      </c>
      <c r="F20" s="3" t="s">
        <v>32</v>
      </c>
      <c r="G20" s="2" t="s">
        <v>93</v>
      </c>
      <c r="H20" s="2" t="s">
        <v>17</v>
      </c>
      <c r="I20" s="2" t="s">
        <v>26</v>
      </c>
      <c r="J20" s="2">
        <v>47.432876712329</v>
      </c>
      <c r="K20" s="2"/>
      <c r="L20" s="2">
        <v>5.045</v>
      </c>
      <c r="M20" s="3">
        <f t="shared" si="0"/>
        <v>5.045</v>
      </c>
      <c r="N20" s="3">
        <f t="shared" si="1"/>
        <v>42.387876712328996</v>
      </c>
      <c r="O20" s="2">
        <v>55.087</v>
      </c>
      <c r="P20" s="3" t="s">
        <v>1407</v>
      </c>
      <c r="Q20" s="4"/>
      <c r="R20" s="46" t="s">
        <v>43</v>
      </c>
      <c r="S20" s="1"/>
      <c r="T20" s="15"/>
    </row>
    <row r="21" spans="1:20" ht="30">
      <c r="A21" s="16">
        <v>19</v>
      </c>
      <c r="B21" s="2">
        <v>105351</v>
      </c>
      <c r="C21" s="2" t="s">
        <v>36</v>
      </c>
      <c r="D21" s="2" t="s">
        <v>45</v>
      </c>
      <c r="E21" s="2" t="s">
        <v>81</v>
      </c>
      <c r="F21" s="3" t="s">
        <v>32</v>
      </c>
      <c r="G21" s="2" t="s">
        <v>94</v>
      </c>
      <c r="H21" s="2" t="s">
        <v>17</v>
      </c>
      <c r="I21" s="2" t="s">
        <v>23</v>
      </c>
      <c r="J21" s="2">
        <v>43.684931506849</v>
      </c>
      <c r="K21" s="2">
        <v>0.27671232876712</v>
      </c>
      <c r="L21" s="2">
        <v>1.648</v>
      </c>
      <c r="M21" s="3">
        <f t="shared" si="0"/>
        <v>1.92471232876712</v>
      </c>
      <c r="N21" s="3">
        <f t="shared" si="1"/>
        <v>41.760219178081876</v>
      </c>
      <c r="O21" s="2">
        <v>47.21</v>
      </c>
      <c r="P21" s="3">
        <v>3</v>
      </c>
      <c r="Q21" s="4"/>
      <c r="R21" s="46" t="s">
        <v>43</v>
      </c>
      <c r="S21" s="2"/>
      <c r="T21" s="15"/>
    </row>
    <row r="22" spans="1:20" s="22" customFormat="1" ht="30">
      <c r="A22" s="18">
        <v>20</v>
      </c>
      <c r="B22" s="19">
        <v>110448</v>
      </c>
      <c r="C22" s="19" t="s">
        <v>41</v>
      </c>
      <c r="D22" s="19" t="s">
        <v>48</v>
      </c>
      <c r="E22" s="19" t="s">
        <v>164</v>
      </c>
      <c r="F22" s="20" t="s">
        <v>32</v>
      </c>
      <c r="G22" s="19" t="s">
        <v>175</v>
      </c>
      <c r="H22" s="19" t="s">
        <v>17</v>
      </c>
      <c r="I22" s="19" t="s">
        <v>30</v>
      </c>
      <c r="J22" s="20">
        <v>46.66301369863</v>
      </c>
      <c r="K22" s="20"/>
      <c r="L22" s="20">
        <v>5.221</v>
      </c>
      <c r="M22" s="20">
        <f t="shared" si="0"/>
        <v>5.221</v>
      </c>
      <c r="N22" s="20">
        <f t="shared" si="1"/>
        <v>41.44201369863001</v>
      </c>
      <c r="O22" s="20">
        <v>49.119</v>
      </c>
      <c r="P22" s="3">
        <v>4</v>
      </c>
      <c r="Q22" s="19"/>
      <c r="R22" s="55" t="s">
        <v>43</v>
      </c>
      <c r="S22" s="19"/>
      <c r="T22" s="21"/>
    </row>
    <row r="23" spans="1:20" ht="45">
      <c r="A23" s="16">
        <v>21</v>
      </c>
      <c r="B23" s="2">
        <v>110716</v>
      </c>
      <c r="C23" s="2" t="s">
        <v>36</v>
      </c>
      <c r="D23" s="2" t="s">
        <v>44</v>
      </c>
      <c r="E23" s="2" t="s">
        <v>79</v>
      </c>
      <c r="F23" s="3" t="s">
        <v>32</v>
      </c>
      <c r="G23" s="2" t="s">
        <v>95</v>
      </c>
      <c r="H23" s="2" t="s">
        <v>17</v>
      </c>
      <c r="I23" s="2" t="s">
        <v>18</v>
      </c>
      <c r="J23" s="2">
        <v>46.338356164384</v>
      </c>
      <c r="K23" s="2">
        <v>0.2986301369863</v>
      </c>
      <c r="L23" s="2">
        <v>4.78</v>
      </c>
      <c r="M23" s="3">
        <f t="shared" si="0"/>
        <v>5.0786301369863</v>
      </c>
      <c r="N23" s="3">
        <f t="shared" si="1"/>
        <v>41.259726027397704</v>
      </c>
      <c r="O23" s="2">
        <v>58.239</v>
      </c>
      <c r="P23" s="3" t="s">
        <v>1407</v>
      </c>
      <c r="Q23" s="4"/>
      <c r="R23" s="46" t="s">
        <v>43</v>
      </c>
      <c r="S23" s="1"/>
      <c r="T23" s="15"/>
    </row>
    <row r="24" spans="1:20" ht="30">
      <c r="A24" s="16">
        <v>22</v>
      </c>
      <c r="B24" s="2">
        <v>106219</v>
      </c>
      <c r="C24" s="2" t="s">
        <v>36</v>
      </c>
      <c r="D24" s="2" t="s">
        <v>44</v>
      </c>
      <c r="E24" s="2" t="s">
        <v>88</v>
      </c>
      <c r="F24" s="3" t="s">
        <v>32</v>
      </c>
      <c r="G24" s="2" t="s">
        <v>96</v>
      </c>
      <c r="H24" s="2" t="s">
        <v>17</v>
      </c>
      <c r="I24" s="2" t="s">
        <v>24</v>
      </c>
      <c r="J24" s="2">
        <v>44.898630136986</v>
      </c>
      <c r="K24" s="2"/>
      <c r="L24" s="2">
        <v>3.763</v>
      </c>
      <c r="M24" s="3">
        <f t="shared" si="0"/>
        <v>3.763</v>
      </c>
      <c r="N24" s="3">
        <f t="shared" si="1"/>
        <v>41.135630136986</v>
      </c>
      <c r="O24" s="2">
        <v>59.027</v>
      </c>
      <c r="P24" s="3" t="s">
        <v>1407</v>
      </c>
      <c r="Q24" s="4"/>
      <c r="R24" s="46" t="s">
        <v>43</v>
      </c>
      <c r="S24" s="2"/>
      <c r="T24" s="15"/>
    </row>
    <row r="25" spans="1:20" ht="30">
      <c r="A25" s="16">
        <v>23</v>
      </c>
      <c r="B25" s="2">
        <v>106496</v>
      </c>
      <c r="C25" s="2" t="s">
        <v>36</v>
      </c>
      <c r="D25" s="2" t="s">
        <v>44</v>
      </c>
      <c r="E25" s="2" t="s">
        <v>88</v>
      </c>
      <c r="F25" s="3" t="s">
        <v>32</v>
      </c>
      <c r="G25" s="2" t="s">
        <v>97</v>
      </c>
      <c r="H25" s="2" t="s">
        <v>17</v>
      </c>
      <c r="I25" s="2" t="s">
        <v>25</v>
      </c>
      <c r="J25" s="2">
        <v>44.383561643836</v>
      </c>
      <c r="K25" s="2"/>
      <c r="L25" s="2">
        <v>3.273</v>
      </c>
      <c r="M25" s="3">
        <f t="shared" si="0"/>
        <v>3.273</v>
      </c>
      <c r="N25" s="3">
        <f t="shared" si="1"/>
        <v>41.110561643836</v>
      </c>
      <c r="O25" s="2">
        <v>58.356</v>
      </c>
      <c r="P25" s="3" t="s">
        <v>1407</v>
      </c>
      <c r="Q25" s="4"/>
      <c r="R25" s="46" t="s">
        <v>43</v>
      </c>
      <c r="S25" s="2"/>
      <c r="T25" s="15"/>
    </row>
    <row r="26" spans="1:20" ht="30">
      <c r="A26" s="16">
        <v>24</v>
      </c>
      <c r="B26" s="2">
        <v>117150</v>
      </c>
      <c r="C26" s="2" t="s">
        <v>36</v>
      </c>
      <c r="D26" s="2" t="s">
        <v>39</v>
      </c>
      <c r="E26" s="2" t="s">
        <v>86</v>
      </c>
      <c r="F26" s="3" t="s">
        <v>32</v>
      </c>
      <c r="G26" s="2" t="s">
        <v>98</v>
      </c>
      <c r="H26" s="2" t="s">
        <v>17</v>
      </c>
      <c r="I26" s="2" t="s">
        <v>65</v>
      </c>
      <c r="J26" s="2">
        <v>46.3</v>
      </c>
      <c r="K26" s="2"/>
      <c r="L26" s="2">
        <v>5.476</v>
      </c>
      <c r="M26" s="3">
        <f t="shared" si="0"/>
        <v>5.476</v>
      </c>
      <c r="N26" s="3">
        <f t="shared" si="1"/>
        <v>40.824</v>
      </c>
      <c r="O26" s="2">
        <v>58.063</v>
      </c>
      <c r="P26" s="3" t="s">
        <v>1407</v>
      </c>
      <c r="Q26" s="4"/>
      <c r="R26" s="46" t="s">
        <v>43</v>
      </c>
      <c r="S26" s="2"/>
      <c r="T26" s="15"/>
    </row>
    <row r="27" spans="1:20" ht="30">
      <c r="A27" s="16">
        <v>25</v>
      </c>
      <c r="B27" s="2">
        <v>121398</v>
      </c>
      <c r="C27" s="2" t="s">
        <v>36</v>
      </c>
      <c r="D27" s="2" t="s">
        <v>39</v>
      </c>
      <c r="E27" s="2" t="s">
        <v>86</v>
      </c>
      <c r="F27" s="3" t="s">
        <v>32</v>
      </c>
      <c r="G27" s="2" t="s">
        <v>99</v>
      </c>
      <c r="H27" s="2" t="s">
        <v>17</v>
      </c>
      <c r="I27" s="2" t="s">
        <v>46</v>
      </c>
      <c r="J27" s="2">
        <v>44.645205479452</v>
      </c>
      <c r="K27" s="2"/>
      <c r="L27" s="2">
        <v>4.037</v>
      </c>
      <c r="M27" s="3">
        <f t="shared" si="0"/>
        <v>4.037</v>
      </c>
      <c r="N27" s="3">
        <f t="shared" si="1"/>
        <v>40.608205479452</v>
      </c>
      <c r="O27" s="2">
        <v>50.078</v>
      </c>
      <c r="P27" s="3" t="s">
        <v>1407</v>
      </c>
      <c r="Q27" s="4"/>
      <c r="R27" s="46" t="s">
        <v>43</v>
      </c>
      <c r="S27" s="2"/>
      <c r="T27" s="15"/>
    </row>
    <row r="28" spans="1:20" ht="30">
      <c r="A28" s="16">
        <v>26</v>
      </c>
      <c r="B28" s="1">
        <v>125203</v>
      </c>
      <c r="C28" s="1" t="s">
        <v>16</v>
      </c>
      <c r="D28" s="1" t="s">
        <v>28</v>
      </c>
      <c r="E28" s="1" t="s">
        <v>57</v>
      </c>
      <c r="F28" s="1" t="s">
        <v>32</v>
      </c>
      <c r="G28" s="1" t="s">
        <v>58</v>
      </c>
      <c r="H28" s="1" t="s">
        <v>17</v>
      </c>
      <c r="I28" s="1" t="s">
        <v>26</v>
      </c>
      <c r="J28" s="1">
        <v>44.547</v>
      </c>
      <c r="K28" s="1">
        <v>0</v>
      </c>
      <c r="L28" s="1">
        <v>4.223</v>
      </c>
      <c r="M28" s="3">
        <f t="shared" si="0"/>
        <v>4.223</v>
      </c>
      <c r="N28" s="3">
        <f t="shared" si="1"/>
        <v>40.324</v>
      </c>
      <c r="O28" s="1">
        <v>54.087</v>
      </c>
      <c r="P28" s="3" t="s">
        <v>1407</v>
      </c>
      <c r="R28" s="1" t="s">
        <v>43</v>
      </c>
      <c r="S28" s="2"/>
      <c r="T28" s="15"/>
    </row>
    <row r="29" spans="1:20" ht="34.5">
      <c r="A29" s="16">
        <v>27</v>
      </c>
      <c r="B29" s="13">
        <v>150551</v>
      </c>
      <c r="C29" s="11" t="s">
        <v>35</v>
      </c>
      <c r="D29" s="11" t="s">
        <v>35</v>
      </c>
      <c r="E29" s="11" t="s">
        <v>71</v>
      </c>
      <c r="F29" s="13" t="s">
        <v>32</v>
      </c>
      <c r="G29" s="11" t="s">
        <v>72</v>
      </c>
      <c r="H29" s="11" t="s">
        <v>17</v>
      </c>
      <c r="I29" s="14" t="s">
        <v>21</v>
      </c>
      <c r="J29" s="12">
        <v>44.380821917808</v>
      </c>
      <c r="K29" s="12"/>
      <c r="L29" s="12">
        <v>4.094</v>
      </c>
      <c r="M29" s="3">
        <f t="shared" si="0"/>
        <v>4.094</v>
      </c>
      <c r="N29" s="3">
        <f t="shared" si="1"/>
        <v>40.286821917808</v>
      </c>
      <c r="O29" s="12">
        <v>52.27</v>
      </c>
      <c r="P29" s="3" t="s">
        <v>1407</v>
      </c>
      <c r="Q29" s="11"/>
      <c r="R29" s="56" t="s">
        <v>43</v>
      </c>
      <c r="S29" s="1"/>
      <c r="T29" s="15"/>
    </row>
    <row r="30" spans="1:20" ht="30">
      <c r="A30" s="16">
        <v>28</v>
      </c>
      <c r="B30" s="2">
        <v>105798</v>
      </c>
      <c r="C30" s="2" t="s">
        <v>36</v>
      </c>
      <c r="D30" s="2" t="s">
        <v>44</v>
      </c>
      <c r="E30" s="2" t="s">
        <v>100</v>
      </c>
      <c r="F30" s="3" t="s">
        <v>32</v>
      </c>
      <c r="G30" s="2" t="s">
        <v>101</v>
      </c>
      <c r="H30" s="2" t="s">
        <v>17</v>
      </c>
      <c r="I30" s="2" t="s">
        <v>21</v>
      </c>
      <c r="J30" s="2">
        <v>45.427397260274</v>
      </c>
      <c r="K30" s="2"/>
      <c r="L30" s="2">
        <v>5.212</v>
      </c>
      <c r="M30" s="3">
        <f t="shared" si="0"/>
        <v>5.212</v>
      </c>
      <c r="N30" s="3">
        <f t="shared" si="1"/>
        <v>40.215397260274</v>
      </c>
      <c r="O30" s="2">
        <v>59.125</v>
      </c>
      <c r="P30" s="3" t="s">
        <v>1407</v>
      </c>
      <c r="Q30" s="4"/>
      <c r="R30" s="46" t="s">
        <v>43</v>
      </c>
      <c r="S30" s="11"/>
      <c r="T30" s="15"/>
    </row>
    <row r="31" spans="1:20" ht="45">
      <c r="A31" s="16">
        <v>29</v>
      </c>
      <c r="B31" s="2">
        <v>114212</v>
      </c>
      <c r="C31" s="2" t="s">
        <v>41</v>
      </c>
      <c r="D31" s="2" t="s">
        <v>48</v>
      </c>
      <c r="E31" s="2" t="s">
        <v>176</v>
      </c>
      <c r="F31" s="3" t="s">
        <v>32</v>
      </c>
      <c r="G31" s="2" t="s">
        <v>177</v>
      </c>
      <c r="H31" s="2" t="s">
        <v>17</v>
      </c>
      <c r="I31" s="2" t="s">
        <v>23</v>
      </c>
      <c r="J31" s="3">
        <v>43.772602739726</v>
      </c>
      <c r="K31" s="3"/>
      <c r="L31" s="3">
        <v>3.733</v>
      </c>
      <c r="M31" s="3">
        <f t="shared" si="0"/>
        <v>3.733</v>
      </c>
      <c r="N31" s="3">
        <f t="shared" si="1"/>
        <v>40.039602739726</v>
      </c>
      <c r="O31" s="3">
        <v>54.183</v>
      </c>
      <c r="P31" s="3" t="s">
        <v>1407</v>
      </c>
      <c r="Q31" s="2"/>
      <c r="R31" s="46" t="s">
        <v>43</v>
      </c>
      <c r="S31" s="2"/>
      <c r="T31" s="15"/>
    </row>
    <row r="32" spans="1:20" ht="30">
      <c r="A32" s="16">
        <v>30</v>
      </c>
      <c r="B32" s="2">
        <v>110647</v>
      </c>
      <c r="C32" s="2" t="s">
        <v>41</v>
      </c>
      <c r="D32" s="2" t="s">
        <v>48</v>
      </c>
      <c r="E32" s="2" t="s">
        <v>164</v>
      </c>
      <c r="F32" s="3" t="s">
        <v>32</v>
      </c>
      <c r="G32" s="2" t="s">
        <v>178</v>
      </c>
      <c r="H32" s="2" t="s">
        <v>17</v>
      </c>
      <c r="I32" s="2" t="s">
        <v>65</v>
      </c>
      <c r="J32" s="3">
        <v>45.38904109589</v>
      </c>
      <c r="K32" s="3"/>
      <c r="L32" s="3">
        <v>5.446</v>
      </c>
      <c r="M32" s="3">
        <f t="shared" si="0"/>
        <v>5.446</v>
      </c>
      <c r="N32" s="3">
        <f t="shared" si="1"/>
        <v>39.94304109589</v>
      </c>
      <c r="O32" s="3">
        <v>55.239</v>
      </c>
      <c r="P32" s="3" t="s">
        <v>1407</v>
      </c>
      <c r="Q32" s="2"/>
      <c r="R32" s="46" t="s">
        <v>43</v>
      </c>
      <c r="S32" s="1"/>
      <c r="T32" s="15"/>
    </row>
    <row r="33" spans="1:20" ht="30">
      <c r="A33" s="16">
        <v>31</v>
      </c>
      <c r="B33" s="2">
        <v>116955</v>
      </c>
      <c r="C33" s="2" t="s">
        <v>36</v>
      </c>
      <c r="D33" s="2" t="s">
        <v>39</v>
      </c>
      <c r="E33" s="2" t="s">
        <v>86</v>
      </c>
      <c r="F33" s="3" t="s">
        <v>32</v>
      </c>
      <c r="G33" s="2" t="s">
        <v>102</v>
      </c>
      <c r="H33" s="2" t="s">
        <v>17</v>
      </c>
      <c r="I33" s="2" t="s">
        <v>25</v>
      </c>
      <c r="J33" s="2">
        <v>44.765753424658</v>
      </c>
      <c r="K33" s="2"/>
      <c r="L33" s="2">
        <v>5.111</v>
      </c>
      <c r="M33" s="3">
        <f t="shared" si="0"/>
        <v>5.111</v>
      </c>
      <c r="N33" s="3">
        <f t="shared" si="1"/>
        <v>39.654753424658004</v>
      </c>
      <c r="O33" s="2">
        <v>52.08</v>
      </c>
      <c r="P33" s="3" t="s">
        <v>1407</v>
      </c>
      <c r="Q33" s="4"/>
      <c r="R33" s="46" t="s">
        <v>43</v>
      </c>
      <c r="S33" s="1"/>
      <c r="T33" s="15"/>
    </row>
    <row r="34" spans="1:20" ht="30">
      <c r="A34" s="16">
        <v>32</v>
      </c>
      <c r="B34" s="2">
        <v>148692</v>
      </c>
      <c r="C34" s="2" t="s">
        <v>41</v>
      </c>
      <c r="D34" s="2" t="s">
        <v>52</v>
      </c>
      <c r="E34" s="2" t="s">
        <v>179</v>
      </c>
      <c r="F34" s="3" t="s">
        <v>32</v>
      </c>
      <c r="G34" s="2" t="s">
        <v>180</v>
      </c>
      <c r="H34" s="2" t="s">
        <v>17</v>
      </c>
      <c r="I34" s="2" t="s">
        <v>18</v>
      </c>
      <c r="J34" s="3">
        <v>41.491780821918</v>
      </c>
      <c r="K34" s="3"/>
      <c r="L34" s="3">
        <v>2.193</v>
      </c>
      <c r="M34" s="3">
        <f t="shared" si="0"/>
        <v>2.193</v>
      </c>
      <c r="N34" s="3">
        <f t="shared" si="1"/>
        <v>39.298780821918</v>
      </c>
      <c r="O34" s="3">
        <v>56.15</v>
      </c>
      <c r="P34" s="3" t="s">
        <v>1407</v>
      </c>
      <c r="Q34" s="2"/>
      <c r="R34" s="46" t="s">
        <v>43</v>
      </c>
      <c r="S34" s="2"/>
      <c r="T34" s="15"/>
    </row>
    <row r="35" spans="1:20" ht="30">
      <c r="A35" s="16">
        <v>33</v>
      </c>
      <c r="B35" s="2">
        <v>145881</v>
      </c>
      <c r="C35" s="2" t="s">
        <v>41</v>
      </c>
      <c r="D35" s="2" t="s">
        <v>51</v>
      </c>
      <c r="E35" s="2" t="s">
        <v>160</v>
      </c>
      <c r="F35" s="3" t="s">
        <v>32</v>
      </c>
      <c r="G35" s="2" t="s">
        <v>181</v>
      </c>
      <c r="H35" s="2" t="s">
        <v>17</v>
      </c>
      <c r="I35" s="2" t="s">
        <v>25</v>
      </c>
      <c r="J35" s="3">
        <v>42.695890410959</v>
      </c>
      <c r="K35" s="3">
        <v>0.64109589041096</v>
      </c>
      <c r="L35" s="3">
        <v>2.939</v>
      </c>
      <c r="M35" s="3">
        <f aca="true" t="shared" si="2" ref="M35:M66">K35+L35</f>
        <v>3.58009589041096</v>
      </c>
      <c r="N35" s="3">
        <f aca="true" t="shared" si="3" ref="N35:N66">J35-M35</f>
        <v>39.11579452054804</v>
      </c>
      <c r="O35" s="3">
        <v>50.229</v>
      </c>
      <c r="P35" s="3" t="s">
        <v>1407</v>
      </c>
      <c r="Q35" s="2"/>
      <c r="R35" s="46" t="s">
        <v>43</v>
      </c>
      <c r="S35" s="1"/>
      <c r="T35" s="15"/>
    </row>
    <row r="36" spans="1:20" ht="30">
      <c r="A36" s="16">
        <v>34</v>
      </c>
      <c r="B36" s="2">
        <v>104225</v>
      </c>
      <c r="C36" s="2" t="s">
        <v>41</v>
      </c>
      <c r="D36" s="2" t="s">
        <v>49</v>
      </c>
      <c r="E36" s="2" t="s">
        <v>182</v>
      </c>
      <c r="F36" s="3" t="s">
        <v>32</v>
      </c>
      <c r="G36" s="2" t="s">
        <v>183</v>
      </c>
      <c r="H36" s="2" t="s">
        <v>17</v>
      </c>
      <c r="I36" s="2" t="s">
        <v>27</v>
      </c>
      <c r="J36" s="3">
        <v>42.58904109589</v>
      </c>
      <c r="K36" s="3"/>
      <c r="L36" s="3">
        <v>3.59</v>
      </c>
      <c r="M36" s="3">
        <f t="shared" si="2"/>
        <v>3.59</v>
      </c>
      <c r="N36" s="3">
        <f t="shared" si="3"/>
        <v>38.99904109589001</v>
      </c>
      <c r="O36" s="3">
        <v>51.261</v>
      </c>
      <c r="P36" s="3" t="s">
        <v>1407</v>
      </c>
      <c r="Q36" s="2"/>
      <c r="R36" s="46" t="s">
        <v>43</v>
      </c>
      <c r="S36" s="1"/>
      <c r="T36" s="15"/>
    </row>
    <row r="37" spans="1:20" ht="45">
      <c r="A37" s="16">
        <v>35</v>
      </c>
      <c r="B37" s="2">
        <v>110878</v>
      </c>
      <c r="C37" s="2" t="s">
        <v>36</v>
      </c>
      <c r="D37" s="2" t="s">
        <v>44</v>
      </c>
      <c r="E37" s="2" t="s">
        <v>79</v>
      </c>
      <c r="F37" s="3" t="s">
        <v>32</v>
      </c>
      <c r="G37" s="2" t="s">
        <v>103</v>
      </c>
      <c r="H37" s="2" t="s">
        <v>17</v>
      </c>
      <c r="I37" s="2" t="s">
        <v>23</v>
      </c>
      <c r="J37" s="2">
        <v>40.709589041096</v>
      </c>
      <c r="K37" s="2"/>
      <c r="L37" s="2">
        <v>2.35</v>
      </c>
      <c r="M37" s="3">
        <f t="shared" si="2"/>
        <v>2.35</v>
      </c>
      <c r="N37" s="3">
        <f t="shared" si="3"/>
        <v>38.359589041096</v>
      </c>
      <c r="O37" s="2">
        <v>49.116</v>
      </c>
      <c r="P37" s="3">
        <v>5</v>
      </c>
      <c r="Q37" s="4" t="s">
        <v>40</v>
      </c>
      <c r="R37" s="46" t="s">
        <v>43</v>
      </c>
      <c r="S37" s="1"/>
      <c r="T37" s="15"/>
    </row>
    <row r="38" spans="1:20" ht="30">
      <c r="A38" s="16">
        <v>36</v>
      </c>
      <c r="B38" s="2">
        <v>106851</v>
      </c>
      <c r="C38" s="2" t="s">
        <v>36</v>
      </c>
      <c r="D38" s="2" t="s">
        <v>44</v>
      </c>
      <c r="E38" s="2" t="s">
        <v>85</v>
      </c>
      <c r="F38" s="3" t="s">
        <v>32</v>
      </c>
      <c r="G38" s="2" t="s">
        <v>104</v>
      </c>
      <c r="H38" s="2" t="s">
        <v>17</v>
      </c>
      <c r="I38" s="2" t="s">
        <v>30</v>
      </c>
      <c r="J38" s="2">
        <v>43.532876712329</v>
      </c>
      <c r="K38" s="2">
        <v>2.6547945205479</v>
      </c>
      <c r="L38" s="2">
        <v>2.585</v>
      </c>
      <c r="M38" s="3">
        <f t="shared" si="2"/>
        <v>5.2397945205479</v>
      </c>
      <c r="N38" s="3">
        <f t="shared" si="3"/>
        <v>38.293082191781096</v>
      </c>
      <c r="O38" s="2">
        <v>50.287</v>
      </c>
      <c r="P38" s="3" t="s">
        <v>1407</v>
      </c>
      <c r="Q38" s="4"/>
      <c r="R38" s="46" t="s">
        <v>43</v>
      </c>
      <c r="S38" s="2"/>
      <c r="T38" s="15"/>
    </row>
    <row r="39" spans="1:20" ht="30">
      <c r="A39" s="16">
        <v>37</v>
      </c>
      <c r="B39" s="2">
        <v>106919</v>
      </c>
      <c r="C39" s="2" t="s">
        <v>36</v>
      </c>
      <c r="D39" s="2" t="s">
        <v>44</v>
      </c>
      <c r="E39" s="2" t="s">
        <v>85</v>
      </c>
      <c r="F39" s="3" t="s">
        <v>32</v>
      </c>
      <c r="G39" s="2" t="s">
        <v>105</v>
      </c>
      <c r="H39" s="2" t="s">
        <v>17</v>
      </c>
      <c r="I39" s="2" t="s">
        <v>18</v>
      </c>
      <c r="J39" s="2">
        <v>40.330136986301</v>
      </c>
      <c r="K39" s="2">
        <v>1.0958904109589</v>
      </c>
      <c r="L39" s="2">
        <v>1.108</v>
      </c>
      <c r="M39" s="3">
        <f t="shared" si="2"/>
        <v>2.2038904109589</v>
      </c>
      <c r="N39" s="3">
        <f t="shared" si="3"/>
        <v>38.1262465753421</v>
      </c>
      <c r="O39" s="2">
        <v>49.324</v>
      </c>
      <c r="P39" s="3">
        <v>6</v>
      </c>
      <c r="Q39" s="4"/>
      <c r="R39" s="46" t="s">
        <v>43</v>
      </c>
      <c r="S39" s="2"/>
      <c r="T39" s="15"/>
    </row>
    <row r="40" spans="1:20" ht="60">
      <c r="A40" s="16">
        <v>38</v>
      </c>
      <c r="B40" s="2">
        <v>117204</v>
      </c>
      <c r="C40" s="2" t="s">
        <v>36</v>
      </c>
      <c r="D40" s="2" t="s">
        <v>39</v>
      </c>
      <c r="E40" s="2" t="s">
        <v>86</v>
      </c>
      <c r="F40" s="3" t="s">
        <v>32</v>
      </c>
      <c r="G40" s="2" t="s">
        <v>106</v>
      </c>
      <c r="H40" s="2" t="s">
        <v>17</v>
      </c>
      <c r="I40" s="2" t="s">
        <v>38</v>
      </c>
      <c r="J40" s="2">
        <v>42.369863013699</v>
      </c>
      <c r="K40" s="2"/>
      <c r="L40" s="2">
        <v>4.593</v>
      </c>
      <c r="M40" s="3">
        <f t="shared" si="2"/>
        <v>4.593</v>
      </c>
      <c r="N40" s="3">
        <f t="shared" si="3"/>
        <v>37.776863013699</v>
      </c>
      <c r="O40" s="2">
        <v>54.262</v>
      </c>
      <c r="P40" s="3" t="s">
        <v>1407</v>
      </c>
      <c r="Q40" s="4"/>
      <c r="R40" s="46" t="s">
        <v>43</v>
      </c>
      <c r="S40" s="2"/>
      <c r="T40" s="15"/>
    </row>
    <row r="41" spans="1:20" ht="30">
      <c r="A41" s="16">
        <v>39</v>
      </c>
      <c r="B41" s="2">
        <v>145903</v>
      </c>
      <c r="C41" s="2" t="s">
        <v>41</v>
      </c>
      <c r="D41" s="2" t="s">
        <v>51</v>
      </c>
      <c r="E41" s="2" t="s">
        <v>160</v>
      </c>
      <c r="F41" s="3" t="s">
        <v>32</v>
      </c>
      <c r="G41" s="2" t="s">
        <v>184</v>
      </c>
      <c r="H41" s="2" t="s">
        <v>17</v>
      </c>
      <c r="I41" s="2" t="s">
        <v>21</v>
      </c>
      <c r="J41" s="3">
        <v>42.082191780822</v>
      </c>
      <c r="K41" s="3"/>
      <c r="L41" s="3">
        <v>4.409</v>
      </c>
      <c r="M41" s="3">
        <f t="shared" si="2"/>
        <v>4.409</v>
      </c>
      <c r="N41" s="3">
        <f t="shared" si="3"/>
        <v>37.673191780822</v>
      </c>
      <c r="O41" s="3">
        <v>56.115</v>
      </c>
      <c r="P41" s="3" t="s">
        <v>1407</v>
      </c>
      <c r="Q41" s="2"/>
      <c r="R41" s="46" t="s">
        <v>43</v>
      </c>
      <c r="S41" s="1"/>
      <c r="T41" s="15"/>
    </row>
    <row r="42" spans="1:20" ht="30">
      <c r="A42" s="16">
        <v>40</v>
      </c>
      <c r="B42" s="2">
        <v>106281</v>
      </c>
      <c r="C42" s="2" t="s">
        <v>36</v>
      </c>
      <c r="D42" s="2" t="s">
        <v>44</v>
      </c>
      <c r="E42" s="2" t="s">
        <v>88</v>
      </c>
      <c r="F42" s="3" t="s">
        <v>32</v>
      </c>
      <c r="G42" s="2" t="s">
        <v>107</v>
      </c>
      <c r="H42" s="2" t="s">
        <v>17</v>
      </c>
      <c r="I42" s="2" t="s">
        <v>18</v>
      </c>
      <c r="J42" s="2">
        <v>41.860273972603</v>
      </c>
      <c r="K42" s="2"/>
      <c r="L42" s="2">
        <v>4.47</v>
      </c>
      <c r="M42" s="3">
        <f t="shared" si="2"/>
        <v>4.47</v>
      </c>
      <c r="N42" s="3">
        <f t="shared" si="3"/>
        <v>37.390273972603</v>
      </c>
      <c r="O42" s="2">
        <v>53.105</v>
      </c>
      <c r="P42" s="3" t="s">
        <v>1407</v>
      </c>
      <c r="Q42" s="4"/>
      <c r="R42" s="46" t="s">
        <v>43</v>
      </c>
      <c r="S42" s="2"/>
      <c r="T42" s="15"/>
    </row>
    <row r="43" spans="1:20" ht="30">
      <c r="A43" s="16">
        <v>41</v>
      </c>
      <c r="B43" s="2">
        <v>104066</v>
      </c>
      <c r="C43" s="2" t="s">
        <v>36</v>
      </c>
      <c r="D43" s="2" t="s">
        <v>44</v>
      </c>
      <c r="E43" s="2" t="s">
        <v>92</v>
      </c>
      <c r="F43" s="3" t="s">
        <v>32</v>
      </c>
      <c r="G43" s="2" t="s">
        <v>108</v>
      </c>
      <c r="H43" s="2" t="s">
        <v>17</v>
      </c>
      <c r="I43" s="2" t="s">
        <v>21</v>
      </c>
      <c r="J43" s="2">
        <v>42.323287671233</v>
      </c>
      <c r="K43" s="2"/>
      <c r="L43" s="2">
        <v>5.414</v>
      </c>
      <c r="M43" s="3">
        <f t="shared" si="2"/>
        <v>5.414</v>
      </c>
      <c r="N43" s="3">
        <f t="shared" si="3"/>
        <v>36.909287671232995</v>
      </c>
      <c r="O43" s="2">
        <v>53.135</v>
      </c>
      <c r="P43" s="3" t="s">
        <v>1407</v>
      </c>
      <c r="Q43" s="4"/>
      <c r="R43" s="46" t="s">
        <v>43</v>
      </c>
      <c r="S43" s="1"/>
      <c r="T43" s="15"/>
    </row>
    <row r="44" spans="1:20" ht="30">
      <c r="A44" s="16">
        <v>42</v>
      </c>
      <c r="B44" s="2">
        <v>117171</v>
      </c>
      <c r="C44" s="2" t="s">
        <v>36</v>
      </c>
      <c r="D44" s="2" t="s">
        <v>39</v>
      </c>
      <c r="E44" s="2" t="s">
        <v>86</v>
      </c>
      <c r="F44" s="3" t="s">
        <v>32</v>
      </c>
      <c r="G44" s="2" t="s">
        <v>109</v>
      </c>
      <c r="H44" s="2" t="s">
        <v>17</v>
      </c>
      <c r="I44" s="2" t="s">
        <v>30</v>
      </c>
      <c r="J44" s="2">
        <v>38.81095890411</v>
      </c>
      <c r="K44" s="2"/>
      <c r="L44" s="2">
        <v>1.921</v>
      </c>
      <c r="M44" s="3">
        <f t="shared" si="2"/>
        <v>1.921</v>
      </c>
      <c r="N44" s="3">
        <f t="shared" si="3"/>
        <v>36.88995890411</v>
      </c>
      <c r="O44" s="2">
        <v>50.292</v>
      </c>
      <c r="P44" s="3" t="s">
        <v>1407</v>
      </c>
      <c r="Q44" s="4"/>
      <c r="R44" s="46" t="s">
        <v>43</v>
      </c>
      <c r="S44" s="2"/>
      <c r="T44" s="15"/>
    </row>
    <row r="45" spans="1:20" ht="30">
      <c r="A45" s="16">
        <v>43</v>
      </c>
      <c r="B45" s="1">
        <v>123043</v>
      </c>
      <c r="C45" s="1" t="s">
        <v>16</v>
      </c>
      <c r="D45" s="1" t="s">
        <v>28</v>
      </c>
      <c r="E45" s="1" t="s">
        <v>57</v>
      </c>
      <c r="F45" s="1" t="s">
        <v>32</v>
      </c>
      <c r="G45" s="1" t="s">
        <v>59</v>
      </c>
      <c r="H45" s="1" t="s">
        <v>17</v>
      </c>
      <c r="I45" s="1" t="s">
        <v>23</v>
      </c>
      <c r="J45" s="1">
        <v>41.097</v>
      </c>
      <c r="K45" s="1">
        <v>0</v>
      </c>
      <c r="L45" s="1">
        <v>4.279</v>
      </c>
      <c r="M45" s="3">
        <f t="shared" si="2"/>
        <v>4.279</v>
      </c>
      <c r="N45" s="3">
        <f t="shared" si="3"/>
        <v>36.818</v>
      </c>
      <c r="O45" s="1">
        <v>54.057</v>
      </c>
      <c r="P45" s="3" t="s">
        <v>1407</v>
      </c>
      <c r="R45" s="1" t="s">
        <v>43</v>
      </c>
      <c r="S45" s="2"/>
      <c r="T45" s="15"/>
    </row>
    <row r="46" spans="1:20" ht="30">
      <c r="A46" s="16">
        <v>44</v>
      </c>
      <c r="B46" s="2">
        <v>110923</v>
      </c>
      <c r="C46" s="2" t="s">
        <v>36</v>
      </c>
      <c r="D46" s="2" t="s">
        <v>45</v>
      </c>
      <c r="E46" s="2" t="s">
        <v>81</v>
      </c>
      <c r="F46" s="3" t="s">
        <v>32</v>
      </c>
      <c r="G46" s="2" t="s">
        <v>110</v>
      </c>
      <c r="H46" s="2" t="s">
        <v>17</v>
      </c>
      <c r="I46" s="2" t="s">
        <v>22</v>
      </c>
      <c r="J46" s="2">
        <v>41.394520547945</v>
      </c>
      <c r="K46" s="2"/>
      <c r="L46" s="2">
        <v>4.9</v>
      </c>
      <c r="M46" s="3">
        <f t="shared" si="2"/>
        <v>4.9</v>
      </c>
      <c r="N46" s="3">
        <f t="shared" si="3"/>
        <v>36.494520547945</v>
      </c>
      <c r="O46" s="2">
        <v>56.19</v>
      </c>
      <c r="P46" s="3" t="s">
        <v>1407</v>
      </c>
      <c r="Q46" s="4"/>
      <c r="R46" s="46" t="s">
        <v>43</v>
      </c>
      <c r="S46" s="2"/>
      <c r="T46" s="15"/>
    </row>
    <row r="47" spans="1:20" ht="30">
      <c r="A47" s="16">
        <v>45</v>
      </c>
      <c r="B47" s="1">
        <v>110678</v>
      </c>
      <c r="C47" s="1" t="s">
        <v>16</v>
      </c>
      <c r="D47" s="1" t="s">
        <v>20</v>
      </c>
      <c r="E47" s="1" t="s">
        <v>60</v>
      </c>
      <c r="F47" s="1" t="s">
        <v>32</v>
      </c>
      <c r="G47" s="1" t="s">
        <v>61</v>
      </c>
      <c r="H47" s="1" t="s">
        <v>17</v>
      </c>
      <c r="I47" s="1" t="s">
        <v>18</v>
      </c>
      <c r="J47" s="1">
        <v>43.214</v>
      </c>
      <c r="K47" s="1">
        <v>1.63</v>
      </c>
      <c r="L47" s="1">
        <v>5.23</v>
      </c>
      <c r="M47" s="3">
        <f t="shared" si="2"/>
        <v>6.86</v>
      </c>
      <c r="N47" s="3">
        <f t="shared" si="3"/>
        <v>36.354</v>
      </c>
      <c r="O47" s="1">
        <v>49.036</v>
      </c>
      <c r="P47" s="3">
        <v>7</v>
      </c>
      <c r="R47" s="1" t="s">
        <v>43</v>
      </c>
      <c r="S47" s="1"/>
      <c r="T47" s="15"/>
    </row>
    <row r="48" spans="1:20" ht="30">
      <c r="A48" s="16">
        <v>46</v>
      </c>
      <c r="B48" s="2">
        <v>149052</v>
      </c>
      <c r="C48" s="2" t="s">
        <v>41</v>
      </c>
      <c r="D48" s="2" t="s">
        <v>50</v>
      </c>
      <c r="E48" s="2" t="s">
        <v>170</v>
      </c>
      <c r="F48" s="3" t="s">
        <v>32</v>
      </c>
      <c r="G48" s="2" t="s">
        <v>185</v>
      </c>
      <c r="H48" s="2" t="s">
        <v>17</v>
      </c>
      <c r="I48" s="2" t="s">
        <v>29</v>
      </c>
      <c r="J48" s="3">
        <v>40.813698630137</v>
      </c>
      <c r="K48" s="3">
        <v>2.7808219178082</v>
      </c>
      <c r="L48" s="3">
        <v>2.224</v>
      </c>
      <c r="M48" s="3">
        <f t="shared" si="2"/>
        <v>5.004821917808201</v>
      </c>
      <c r="N48" s="3">
        <f t="shared" si="3"/>
        <v>35.8088767123288</v>
      </c>
      <c r="O48" s="3">
        <v>50.31</v>
      </c>
      <c r="P48" s="3" t="s">
        <v>1407</v>
      </c>
      <c r="Q48" s="2"/>
      <c r="R48" s="46" t="s">
        <v>43</v>
      </c>
      <c r="S48" s="2"/>
      <c r="T48" s="15"/>
    </row>
    <row r="49" spans="1:20" ht="30">
      <c r="A49" s="16">
        <v>47</v>
      </c>
      <c r="B49" s="2">
        <v>105626</v>
      </c>
      <c r="C49" s="2" t="s">
        <v>41</v>
      </c>
      <c r="D49" s="2" t="s">
        <v>52</v>
      </c>
      <c r="E49" s="2" t="s">
        <v>179</v>
      </c>
      <c r="F49" s="3" t="s">
        <v>32</v>
      </c>
      <c r="G49" s="2" t="s">
        <v>186</v>
      </c>
      <c r="H49" s="2" t="s">
        <v>17</v>
      </c>
      <c r="I49" s="2" t="s">
        <v>29</v>
      </c>
      <c r="J49" s="3">
        <v>37.327397260274</v>
      </c>
      <c r="K49" s="3">
        <v>2.5452054794521</v>
      </c>
      <c r="L49" s="3">
        <v>0</v>
      </c>
      <c r="M49" s="3">
        <f t="shared" si="2"/>
        <v>2.5452054794521</v>
      </c>
      <c r="N49" s="3">
        <f t="shared" si="3"/>
        <v>34.7821917808219</v>
      </c>
      <c r="O49" s="3">
        <v>45.358</v>
      </c>
      <c r="P49" s="3">
        <v>8</v>
      </c>
      <c r="Q49" s="2"/>
      <c r="R49" s="46" t="s">
        <v>43</v>
      </c>
      <c r="S49" s="1"/>
      <c r="T49" s="15"/>
    </row>
    <row r="50" spans="1:20" ht="45">
      <c r="A50" s="16">
        <v>48</v>
      </c>
      <c r="B50" s="2">
        <v>113498</v>
      </c>
      <c r="C50" s="2" t="s">
        <v>41</v>
      </c>
      <c r="D50" s="2" t="s">
        <v>48</v>
      </c>
      <c r="E50" s="2" t="s">
        <v>176</v>
      </c>
      <c r="F50" s="3" t="s">
        <v>32</v>
      </c>
      <c r="G50" s="2" t="s">
        <v>187</v>
      </c>
      <c r="H50" s="2" t="s">
        <v>17</v>
      </c>
      <c r="I50" s="2" t="s">
        <v>30</v>
      </c>
      <c r="J50" s="3">
        <v>37.484931506849</v>
      </c>
      <c r="K50" s="3"/>
      <c r="L50" s="3">
        <v>3</v>
      </c>
      <c r="M50" s="3">
        <f t="shared" si="2"/>
        <v>3</v>
      </c>
      <c r="N50" s="3">
        <f t="shared" si="3"/>
        <v>34.484931506849</v>
      </c>
      <c r="O50" s="3">
        <v>53.346</v>
      </c>
      <c r="P50" s="3" t="s">
        <v>1407</v>
      </c>
      <c r="Q50" s="2"/>
      <c r="R50" s="46" t="s">
        <v>43</v>
      </c>
      <c r="S50" s="1"/>
      <c r="T50" s="15"/>
    </row>
    <row r="51" spans="1:20" ht="51.75">
      <c r="A51" s="16">
        <v>49</v>
      </c>
      <c r="B51" s="13">
        <v>150568</v>
      </c>
      <c r="C51" s="11" t="s">
        <v>35</v>
      </c>
      <c r="D51" s="11" t="s">
        <v>35</v>
      </c>
      <c r="E51" s="11" t="s">
        <v>71</v>
      </c>
      <c r="F51" s="13" t="s">
        <v>32</v>
      </c>
      <c r="G51" s="11" t="s">
        <v>73</v>
      </c>
      <c r="H51" s="11" t="s">
        <v>17</v>
      </c>
      <c r="I51" s="11" t="s">
        <v>26</v>
      </c>
      <c r="J51" s="12">
        <v>37.761643835616</v>
      </c>
      <c r="K51" s="12"/>
      <c r="L51" s="12">
        <v>3.683</v>
      </c>
      <c r="M51" s="3">
        <f t="shared" si="2"/>
        <v>3.683</v>
      </c>
      <c r="N51" s="3">
        <f t="shared" si="3"/>
        <v>34.078643835616</v>
      </c>
      <c r="O51" s="12">
        <v>58.357</v>
      </c>
      <c r="P51" s="3" t="s">
        <v>1407</v>
      </c>
      <c r="Q51" s="11"/>
      <c r="R51" s="56" t="s">
        <v>43</v>
      </c>
      <c r="S51" s="1"/>
      <c r="T51" s="15"/>
    </row>
    <row r="52" spans="1:20" ht="30">
      <c r="A52" s="16">
        <v>50</v>
      </c>
      <c r="B52" s="2">
        <v>106593</v>
      </c>
      <c r="C52" s="2" t="s">
        <v>36</v>
      </c>
      <c r="D52" s="2" t="s">
        <v>37</v>
      </c>
      <c r="E52" s="2" t="s">
        <v>90</v>
      </c>
      <c r="F52" s="3" t="s">
        <v>32</v>
      </c>
      <c r="G52" s="2" t="s">
        <v>111</v>
      </c>
      <c r="H52" s="2" t="s">
        <v>17</v>
      </c>
      <c r="I52" s="2" t="s">
        <v>25</v>
      </c>
      <c r="J52" s="2">
        <v>38.946575342466</v>
      </c>
      <c r="K52" s="2"/>
      <c r="L52" s="2">
        <v>5.292</v>
      </c>
      <c r="M52" s="3">
        <f t="shared" si="2"/>
        <v>5.292</v>
      </c>
      <c r="N52" s="3">
        <f t="shared" si="3"/>
        <v>33.654575342465996</v>
      </c>
      <c r="O52" s="2">
        <v>50.073</v>
      </c>
      <c r="P52" s="3" t="s">
        <v>1407</v>
      </c>
      <c r="Q52" s="4"/>
      <c r="R52" s="46" t="s">
        <v>43</v>
      </c>
      <c r="S52" s="1"/>
      <c r="T52" s="15"/>
    </row>
    <row r="53" spans="1:20" ht="30">
      <c r="A53" s="16">
        <v>51</v>
      </c>
      <c r="B53" s="2">
        <v>148687</v>
      </c>
      <c r="C53" s="2" t="s">
        <v>41</v>
      </c>
      <c r="D53" s="2" t="s">
        <v>52</v>
      </c>
      <c r="E53" s="2" t="s">
        <v>179</v>
      </c>
      <c r="F53" s="3" t="s">
        <v>32</v>
      </c>
      <c r="G53" s="2" t="s">
        <v>188</v>
      </c>
      <c r="H53" s="2" t="s">
        <v>17</v>
      </c>
      <c r="I53" s="2" t="s">
        <v>25</v>
      </c>
      <c r="J53" s="3">
        <v>38.306849315068</v>
      </c>
      <c r="K53" s="3"/>
      <c r="L53" s="3">
        <v>4.731</v>
      </c>
      <c r="M53" s="3">
        <f t="shared" si="2"/>
        <v>4.731</v>
      </c>
      <c r="N53" s="3">
        <f t="shared" si="3"/>
        <v>33.575849315068</v>
      </c>
      <c r="O53" s="3">
        <v>54.27</v>
      </c>
      <c r="P53" s="3" t="s">
        <v>1407</v>
      </c>
      <c r="Q53" s="2"/>
      <c r="R53" s="46" t="s">
        <v>43</v>
      </c>
      <c r="S53" s="11"/>
      <c r="T53" s="15"/>
    </row>
    <row r="54" spans="1:20" ht="30">
      <c r="A54" s="16">
        <v>52</v>
      </c>
      <c r="B54" s="2">
        <v>148244</v>
      </c>
      <c r="C54" s="2" t="s">
        <v>41</v>
      </c>
      <c r="D54" s="2" t="s">
        <v>42</v>
      </c>
      <c r="E54" s="2" t="s">
        <v>189</v>
      </c>
      <c r="F54" s="3" t="s">
        <v>32</v>
      </c>
      <c r="G54" s="2" t="s">
        <v>190</v>
      </c>
      <c r="H54" s="2" t="s">
        <v>17</v>
      </c>
      <c r="I54" s="2" t="s">
        <v>18</v>
      </c>
      <c r="J54" s="3">
        <v>36.834246575342</v>
      </c>
      <c r="K54" s="3"/>
      <c r="L54" s="3">
        <v>3.26</v>
      </c>
      <c r="M54" s="3">
        <f t="shared" si="2"/>
        <v>3.26</v>
      </c>
      <c r="N54" s="3">
        <f t="shared" si="3"/>
        <v>33.574246575342</v>
      </c>
      <c r="O54" s="3">
        <v>56.127</v>
      </c>
      <c r="P54" s="3" t="s">
        <v>1407</v>
      </c>
      <c r="Q54" s="2"/>
      <c r="R54" s="46" t="s">
        <v>43</v>
      </c>
      <c r="S54" s="2"/>
      <c r="T54" s="15"/>
    </row>
    <row r="55" spans="1:20" ht="30">
      <c r="A55" s="16">
        <v>53</v>
      </c>
      <c r="B55" s="2">
        <v>148253</v>
      </c>
      <c r="C55" s="2" t="s">
        <v>41</v>
      </c>
      <c r="D55" s="2" t="s">
        <v>42</v>
      </c>
      <c r="E55" s="2" t="s">
        <v>189</v>
      </c>
      <c r="F55" s="3" t="s">
        <v>32</v>
      </c>
      <c r="G55" s="2" t="s">
        <v>191</v>
      </c>
      <c r="H55" s="2" t="s">
        <v>17</v>
      </c>
      <c r="I55" s="2" t="s">
        <v>23</v>
      </c>
      <c r="J55" s="3">
        <v>36.93698630137</v>
      </c>
      <c r="K55" s="3"/>
      <c r="L55" s="3">
        <v>3.365</v>
      </c>
      <c r="M55" s="3">
        <f t="shared" si="2"/>
        <v>3.365</v>
      </c>
      <c r="N55" s="3">
        <f t="shared" si="3"/>
        <v>33.571986301369996</v>
      </c>
      <c r="O55" s="3">
        <v>50.256</v>
      </c>
      <c r="P55" s="3" t="s">
        <v>1407</v>
      </c>
      <c r="Q55" s="2"/>
      <c r="R55" s="46" t="s">
        <v>43</v>
      </c>
      <c r="S55" s="1"/>
      <c r="T55" s="15"/>
    </row>
    <row r="56" spans="1:20" ht="30">
      <c r="A56" s="16">
        <v>54</v>
      </c>
      <c r="B56" s="2">
        <v>114889</v>
      </c>
      <c r="C56" s="2" t="s">
        <v>36</v>
      </c>
      <c r="D56" s="2" t="s">
        <v>39</v>
      </c>
      <c r="E56" s="2" t="s">
        <v>86</v>
      </c>
      <c r="F56" s="3" t="s">
        <v>32</v>
      </c>
      <c r="G56" s="2" t="s">
        <v>112</v>
      </c>
      <c r="H56" s="2" t="s">
        <v>17</v>
      </c>
      <c r="I56" s="2" t="s">
        <v>113</v>
      </c>
      <c r="J56" s="2">
        <v>38.372602739726</v>
      </c>
      <c r="K56" s="2"/>
      <c r="L56" s="2">
        <v>4.914</v>
      </c>
      <c r="M56" s="3">
        <f t="shared" si="2"/>
        <v>4.914</v>
      </c>
      <c r="N56" s="3">
        <f t="shared" si="3"/>
        <v>33.458602739726</v>
      </c>
      <c r="O56" s="2">
        <v>51.331</v>
      </c>
      <c r="P56" s="3" t="s">
        <v>1407</v>
      </c>
      <c r="Q56" s="4"/>
      <c r="R56" s="46" t="s">
        <v>43</v>
      </c>
      <c r="S56" s="1"/>
      <c r="T56" s="15"/>
    </row>
    <row r="57" spans="1:20" ht="30">
      <c r="A57" s="16">
        <v>55</v>
      </c>
      <c r="B57" s="2">
        <v>106728</v>
      </c>
      <c r="C57" s="2" t="s">
        <v>36</v>
      </c>
      <c r="D57" s="2" t="s">
        <v>44</v>
      </c>
      <c r="E57" s="2" t="s">
        <v>114</v>
      </c>
      <c r="F57" s="3" t="s">
        <v>32</v>
      </c>
      <c r="G57" s="2" t="s">
        <v>115</v>
      </c>
      <c r="H57" s="2" t="s">
        <v>17</v>
      </c>
      <c r="I57" s="2" t="s">
        <v>25</v>
      </c>
      <c r="J57" s="2">
        <v>38.66301369863</v>
      </c>
      <c r="K57" s="2"/>
      <c r="L57" s="2">
        <v>5.206</v>
      </c>
      <c r="M57" s="3">
        <f t="shared" si="2"/>
        <v>5.206</v>
      </c>
      <c r="N57" s="3">
        <f t="shared" si="3"/>
        <v>33.45701369863</v>
      </c>
      <c r="O57" s="2">
        <v>47.297</v>
      </c>
      <c r="P57" s="3">
        <v>9</v>
      </c>
      <c r="Q57" s="4"/>
      <c r="R57" s="46" t="s">
        <v>43</v>
      </c>
      <c r="S57" s="1"/>
      <c r="T57" s="15"/>
    </row>
    <row r="58" spans="1:20" ht="45">
      <c r="A58" s="16">
        <v>56</v>
      </c>
      <c r="B58" s="2">
        <v>105587</v>
      </c>
      <c r="C58" s="2" t="s">
        <v>36</v>
      </c>
      <c r="D58" s="2" t="s">
        <v>44</v>
      </c>
      <c r="E58" s="2" t="s">
        <v>114</v>
      </c>
      <c r="F58" s="3" t="s">
        <v>32</v>
      </c>
      <c r="G58" s="2" t="s">
        <v>116</v>
      </c>
      <c r="H58" s="2" t="s">
        <v>17</v>
      </c>
      <c r="I58" s="2" t="s">
        <v>24</v>
      </c>
      <c r="J58" s="2">
        <v>36.957534246575</v>
      </c>
      <c r="K58" s="2"/>
      <c r="L58" s="2">
        <v>3.505</v>
      </c>
      <c r="M58" s="3">
        <f t="shared" si="2"/>
        <v>3.505</v>
      </c>
      <c r="N58" s="3">
        <f t="shared" si="3"/>
        <v>33.452534246575</v>
      </c>
      <c r="O58" s="2">
        <v>52.281</v>
      </c>
      <c r="P58" s="3" t="s">
        <v>1407</v>
      </c>
      <c r="Q58" s="4"/>
      <c r="R58" s="46" t="s">
        <v>43</v>
      </c>
      <c r="S58" s="2"/>
      <c r="T58" s="15"/>
    </row>
    <row r="59" spans="1:20" ht="30">
      <c r="A59" s="16">
        <v>57</v>
      </c>
      <c r="B59" s="2">
        <v>106099</v>
      </c>
      <c r="C59" s="2" t="s">
        <v>36</v>
      </c>
      <c r="D59" s="2" t="s">
        <v>44</v>
      </c>
      <c r="E59" s="2" t="s">
        <v>114</v>
      </c>
      <c r="F59" s="3" t="s">
        <v>32</v>
      </c>
      <c r="G59" s="2" t="s">
        <v>117</v>
      </c>
      <c r="H59" s="2" t="s">
        <v>17</v>
      </c>
      <c r="I59" s="2" t="s">
        <v>21</v>
      </c>
      <c r="J59" s="2">
        <v>38.334246575342</v>
      </c>
      <c r="K59" s="2"/>
      <c r="L59" s="2">
        <v>5.102</v>
      </c>
      <c r="M59" s="3">
        <f t="shared" si="2"/>
        <v>5.102</v>
      </c>
      <c r="N59" s="3">
        <f t="shared" si="3"/>
        <v>33.232246575342</v>
      </c>
      <c r="O59" s="2">
        <v>53.207</v>
      </c>
      <c r="P59" s="3" t="s">
        <v>1407</v>
      </c>
      <c r="Q59" s="4" t="s">
        <v>118</v>
      </c>
      <c r="R59" s="46" t="s">
        <v>43</v>
      </c>
      <c r="S59" s="2"/>
      <c r="T59" s="15"/>
    </row>
    <row r="60" spans="1:20" ht="30">
      <c r="A60" s="16">
        <v>58</v>
      </c>
      <c r="B60" s="2">
        <v>113592</v>
      </c>
      <c r="C60" s="2" t="s">
        <v>36</v>
      </c>
      <c r="D60" s="2" t="s">
        <v>39</v>
      </c>
      <c r="E60" s="2" t="s">
        <v>119</v>
      </c>
      <c r="F60" s="3" t="s">
        <v>32</v>
      </c>
      <c r="G60" s="2" t="s">
        <v>120</v>
      </c>
      <c r="H60" s="2" t="s">
        <v>17</v>
      </c>
      <c r="I60" s="2" t="s">
        <v>24</v>
      </c>
      <c r="J60" s="2">
        <v>36.483561643836</v>
      </c>
      <c r="K60" s="2"/>
      <c r="L60" s="2">
        <v>3.71</v>
      </c>
      <c r="M60" s="3">
        <f t="shared" si="2"/>
        <v>3.71</v>
      </c>
      <c r="N60" s="3">
        <f t="shared" si="3"/>
        <v>32.773561643836</v>
      </c>
      <c r="O60" s="2">
        <v>53.198</v>
      </c>
      <c r="P60" s="3" t="s">
        <v>1407</v>
      </c>
      <c r="Q60" s="4"/>
      <c r="R60" s="46" t="s">
        <v>43</v>
      </c>
      <c r="S60" s="2"/>
      <c r="T60" s="15"/>
    </row>
    <row r="61" spans="1:20" ht="30">
      <c r="A61" s="16">
        <v>59</v>
      </c>
      <c r="B61" s="1">
        <v>123930</v>
      </c>
      <c r="C61" s="1" t="s">
        <v>16</v>
      </c>
      <c r="D61" s="1" t="s">
        <v>28</v>
      </c>
      <c r="E61" s="1" t="s">
        <v>57</v>
      </c>
      <c r="F61" s="1" t="s">
        <v>32</v>
      </c>
      <c r="G61" s="1" t="s">
        <v>62</v>
      </c>
      <c r="H61" s="1" t="s">
        <v>17</v>
      </c>
      <c r="I61" s="1" t="s">
        <v>27</v>
      </c>
      <c r="J61" s="1">
        <v>35.556</v>
      </c>
      <c r="K61" s="1">
        <v>0.173</v>
      </c>
      <c r="L61" s="1">
        <v>2.751</v>
      </c>
      <c r="M61" s="3">
        <f t="shared" si="2"/>
        <v>2.924</v>
      </c>
      <c r="N61" s="3">
        <f t="shared" si="3"/>
        <v>32.632</v>
      </c>
      <c r="O61" s="1">
        <v>48.289</v>
      </c>
      <c r="P61" s="3">
        <v>10</v>
      </c>
      <c r="R61" s="1" t="s">
        <v>43</v>
      </c>
      <c r="S61" s="2"/>
      <c r="T61" s="15"/>
    </row>
    <row r="62" spans="1:20" ht="30">
      <c r="A62" s="16">
        <v>60</v>
      </c>
      <c r="B62" s="1">
        <v>123375</v>
      </c>
      <c r="C62" s="1" t="s">
        <v>16</v>
      </c>
      <c r="D62" s="1" t="s">
        <v>28</v>
      </c>
      <c r="E62" s="1" t="s">
        <v>57</v>
      </c>
      <c r="F62" s="1" t="s">
        <v>32</v>
      </c>
      <c r="G62" s="1" t="s">
        <v>63</v>
      </c>
      <c r="H62" s="1" t="s">
        <v>17</v>
      </c>
      <c r="I62" s="1" t="s">
        <v>21</v>
      </c>
      <c r="J62" s="1">
        <v>38.27</v>
      </c>
      <c r="K62" s="1">
        <v>2.277</v>
      </c>
      <c r="L62" s="1">
        <v>3.621</v>
      </c>
      <c r="M62" s="3">
        <f t="shared" si="2"/>
        <v>5.898</v>
      </c>
      <c r="N62" s="3">
        <f t="shared" si="3"/>
        <v>32.372</v>
      </c>
      <c r="O62" s="1">
        <v>51.276</v>
      </c>
      <c r="P62" s="3" t="s">
        <v>1407</v>
      </c>
      <c r="R62" s="1" t="s">
        <v>43</v>
      </c>
      <c r="S62" s="1"/>
      <c r="T62" s="15"/>
    </row>
    <row r="63" spans="1:20" ht="30">
      <c r="A63" s="16">
        <v>61</v>
      </c>
      <c r="B63" s="2">
        <v>105413</v>
      </c>
      <c r="C63" s="2" t="s">
        <v>36</v>
      </c>
      <c r="D63" s="2" t="s">
        <v>44</v>
      </c>
      <c r="E63" s="2" t="s">
        <v>114</v>
      </c>
      <c r="F63" s="3" t="s">
        <v>32</v>
      </c>
      <c r="G63" s="2" t="s">
        <v>121</v>
      </c>
      <c r="H63" s="2" t="s">
        <v>17</v>
      </c>
      <c r="I63" s="2" t="s">
        <v>30</v>
      </c>
      <c r="J63" s="2">
        <v>36.624657534247</v>
      </c>
      <c r="K63" s="2"/>
      <c r="L63" s="2">
        <v>4.345</v>
      </c>
      <c r="M63" s="3">
        <f t="shared" si="2"/>
        <v>4.345</v>
      </c>
      <c r="N63" s="3">
        <f t="shared" si="3"/>
        <v>32.279657534247</v>
      </c>
      <c r="O63" s="2">
        <v>47.304</v>
      </c>
      <c r="P63" s="3">
        <v>11</v>
      </c>
      <c r="Q63" s="4"/>
      <c r="R63" s="46" t="s">
        <v>43</v>
      </c>
      <c r="S63" s="2"/>
      <c r="T63" s="15"/>
    </row>
    <row r="64" spans="1:20" ht="30">
      <c r="A64" s="16">
        <v>62</v>
      </c>
      <c r="B64" s="2">
        <v>145748</v>
      </c>
      <c r="C64" s="2" t="s">
        <v>41</v>
      </c>
      <c r="D64" s="2" t="s">
        <v>48</v>
      </c>
      <c r="E64" s="2" t="s">
        <v>192</v>
      </c>
      <c r="F64" s="3" t="s">
        <v>32</v>
      </c>
      <c r="G64" s="2" t="s">
        <v>193</v>
      </c>
      <c r="H64" s="2" t="s">
        <v>17</v>
      </c>
      <c r="I64" s="2" t="s">
        <v>18</v>
      </c>
      <c r="J64" s="3">
        <v>36.432876712329</v>
      </c>
      <c r="K64" s="3"/>
      <c r="L64" s="3">
        <v>4.227</v>
      </c>
      <c r="M64" s="3">
        <f t="shared" si="2"/>
        <v>4.227</v>
      </c>
      <c r="N64" s="3">
        <f t="shared" si="3"/>
        <v>32.205876712329</v>
      </c>
      <c r="O64" s="3">
        <v>50</v>
      </c>
      <c r="P64" s="3" t="s">
        <v>1407</v>
      </c>
      <c r="Q64" s="2"/>
      <c r="R64" s="46" t="s">
        <v>43</v>
      </c>
      <c r="S64" s="2"/>
      <c r="T64" s="15"/>
    </row>
    <row r="65" spans="1:20" ht="30">
      <c r="A65" s="16">
        <v>63</v>
      </c>
      <c r="B65" s="2">
        <v>145761</v>
      </c>
      <c r="C65" s="2" t="s">
        <v>41</v>
      </c>
      <c r="D65" s="2" t="s">
        <v>48</v>
      </c>
      <c r="E65" s="2" t="s">
        <v>192</v>
      </c>
      <c r="F65" s="3" t="s">
        <v>32</v>
      </c>
      <c r="G65" s="2" t="s">
        <v>194</v>
      </c>
      <c r="H65" s="2" t="s">
        <v>17</v>
      </c>
      <c r="I65" s="2" t="s">
        <v>26</v>
      </c>
      <c r="J65" s="3">
        <v>36.078082191781</v>
      </c>
      <c r="K65" s="3"/>
      <c r="L65" s="3">
        <v>3.949</v>
      </c>
      <c r="M65" s="3">
        <f t="shared" si="2"/>
        <v>3.949</v>
      </c>
      <c r="N65" s="3">
        <f t="shared" si="3"/>
        <v>32.129082191781</v>
      </c>
      <c r="O65" s="3">
        <v>46.27</v>
      </c>
      <c r="P65" s="3">
        <v>12</v>
      </c>
      <c r="Q65" s="2"/>
      <c r="R65" s="46" t="s">
        <v>43</v>
      </c>
      <c r="S65" s="1"/>
      <c r="T65" s="15"/>
    </row>
    <row r="66" spans="1:20" ht="45">
      <c r="A66" s="16">
        <v>64</v>
      </c>
      <c r="B66" s="2">
        <v>145764</v>
      </c>
      <c r="C66" s="2" t="s">
        <v>41</v>
      </c>
      <c r="D66" s="2" t="s">
        <v>48</v>
      </c>
      <c r="E66" s="2" t="s">
        <v>192</v>
      </c>
      <c r="F66" s="3" t="s">
        <v>32</v>
      </c>
      <c r="G66" s="2" t="s">
        <v>195</v>
      </c>
      <c r="H66" s="2" t="s">
        <v>17</v>
      </c>
      <c r="I66" s="2" t="s">
        <v>23</v>
      </c>
      <c r="J66" s="3">
        <v>36.383561643836</v>
      </c>
      <c r="K66" s="3"/>
      <c r="L66" s="3">
        <v>4.268</v>
      </c>
      <c r="M66" s="3">
        <f t="shared" si="2"/>
        <v>4.268</v>
      </c>
      <c r="N66" s="3">
        <f t="shared" si="3"/>
        <v>32.115561643836</v>
      </c>
      <c r="O66" s="3">
        <v>49.047</v>
      </c>
      <c r="P66" s="3">
        <v>13</v>
      </c>
      <c r="Q66" s="2"/>
      <c r="R66" s="46" t="s">
        <v>43</v>
      </c>
      <c r="S66" s="1"/>
      <c r="T66" s="15"/>
    </row>
    <row r="67" spans="1:20" ht="30">
      <c r="A67" s="16">
        <v>65</v>
      </c>
      <c r="B67" s="2">
        <v>148739</v>
      </c>
      <c r="C67" s="2" t="s">
        <v>41</v>
      </c>
      <c r="D67" s="2" t="s">
        <v>52</v>
      </c>
      <c r="E67" s="2" t="s">
        <v>196</v>
      </c>
      <c r="F67" s="3" t="s">
        <v>32</v>
      </c>
      <c r="G67" s="2" t="s">
        <v>197</v>
      </c>
      <c r="H67" s="2" t="s">
        <v>17</v>
      </c>
      <c r="I67" s="2" t="s">
        <v>27</v>
      </c>
      <c r="J67" s="3">
        <v>37.235616438356</v>
      </c>
      <c r="K67" s="3"/>
      <c r="L67" s="3">
        <v>5.333</v>
      </c>
      <c r="M67" s="3">
        <f aca="true" t="shared" si="4" ref="M67:M98">K67+L67</f>
        <v>5.333</v>
      </c>
      <c r="N67" s="3">
        <f aca="true" t="shared" si="5" ref="N67:N98">J67-M67</f>
        <v>31.902616438356</v>
      </c>
      <c r="O67" s="3">
        <v>45.295</v>
      </c>
      <c r="P67" s="3">
        <v>14</v>
      </c>
      <c r="Q67" s="2"/>
      <c r="R67" s="46" t="s">
        <v>43</v>
      </c>
      <c r="S67" s="1"/>
      <c r="T67" s="15"/>
    </row>
    <row r="68" spans="1:20" ht="30">
      <c r="A68" s="16">
        <v>66</v>
      </c>
      <c r="B68" s="2">
        <v>106217</v>
      </c>
      <c r="C68" s="2" t="s">
        <v>36</v>
      </c>
      <c r="D68" s="2" t="s">
        <v>37</v>
      </c>
      <c r="E68" s="2" t="s">
        <v>90</v>
      </c>
      <c r="F68" s="3" t="s">
        <v>32</v>
      </c>
      <c r="G68" s="2" t="s">
        <v>122</v>
      </c>
      <c r="H68" s="2" t="s">
        <v>17</v>
      </c>
      <c r="I68" s="2" t="s">
        <v>65</v>
      </c>
      <c r="J68" s="2">
        <v>36.904109589041</v>
      </c>
      <c r="K68" s="2"/>
      <c r="L68" s="2">
        <v>5.13</v>
      </c>
      <c r="M68" s="3">
        <f t="shared" si="4"/>
        <v>5.13</v>
      </c>
      <c r="N68" s="3">
        <f t="shared" si="5"/>
        <v>31.774109589041</v>
      </c>
      <c r="O68" s="2">
        <v>48.355</v>
      </c>
      <c r="P68" s="3">
        <v>15</v>
      </c>
      <c r="Q68" s="4"/>
      <c r="R68" s="46" t="s">
        <v>43</v>
      </c>
      <c r="S68" s="1"/>
      <c r="T68" s="15"/>
    </row>
    <row r="69" spans="1:20" ht="30">
      <c r="A69" s="16">
        <v>67</v>
      </c>
      <c r="B69" s="2">
        <v>101752</v>
      </c>
      <c r="C69" s="2" t="s">
        <v>41</v>
      </c>
      <c r="D69" s="2" t="s">
        <v>49</v>
      </c>
      <c r="E69" s="2" t="s">
        <v>182</v>
      </c>
      <c r="F69" s="3" t="s">
        <v>32</v>
      </c>
      <c r="G69" s="2" t="s">
        <v>198</v>
      </c>
      <c r="H69" s="2" t="s">
        <v>17</v>
      </c>
      <c r="I69" s="2" t="s">
        <v>24</v>
      </c>
      <c r="J69" s="3">
        <v>35.472602739726</v>
      </c>
      <c r="K69" s="3"/>
      <c r="L69" s="3">
        <v>3.963</v>
      </c>
      <c r="M69" s="3">
        <f t="shared" si="4"/>
        <v>3.963</v>
      </c>
      <c r="N69" s="3">
        <f t="shared" si="5"/>
        <v>31.509602739726</v>
      </c>
      <c r="O69" s="3">
        <v>50.104</v>
      </c>
      <c r="P69" s="3" t="s">
        <v>1407</v>
      </c>
      <c r="Q69" s="2"/>
      <c r="R69" s="46" t="s">
        <v>43</v>
      </c>
      <c r="S69" s="2"/>
      <c r="T69" s="15"/>
    </row>
    <row r="70" spans="1:20" ht="30">
      <c r="A70" s="16">
        <v>68</v>
      </c>
      <c r="B70" s="2">
        <v>145947</v>
      </c>
      <c r="C70" s="2" t="s">
        <v>41</v>
      </c>
      <c r="D70" s="2" t="s">
        <v>51</v>
      </c>
      <c r="E70" s="2" t="s">
        <v>160</v>
      </c>
      <c r="F70" s="3" t="s">
        <v>32</v>
      </c>
      <c r="G70" s="2" t="s">
        <v>199</v>
      </c>
      <c r="H70" s="2" t="s">
        <v>17</v>
      </c>
      <c r="I70" s="2" t="s">
        <v>21</v>
      </c>
      <c r="J70" s="3">
        <v>35.950684931507</v>
      </c>
      <c r="K70" s="3"/>
      <c r="L70" s="3">
        <v>4.494</v>
      </c>
      <c r="M70" s="3">
        <f t="shared" si="4"/>
        <v>4.494</v>
      </c>
      <c r="N70" s="3">
        <f t="shared" si="5"/>
        <v>31.456684931507</v>
      </c>
      <c r="O70" s="3">
        <v>48.207</v>
      </c>
      <c r="P70" s="3">
        <v>16</v>
      </c>
      <c r="Q70" s="2"/>
      <c r="R70" s="46" t="s">
        <v>43</v>
      </c>
      <c r="S70" s="1"/>
      <c r="T70" s="15"/>
    </row>
    <row r="71" spans="1:20" ht="30">
      <c r="A71" s="16">
        <v>69</v>
      </c>
      <c r="B71" s="2">
        <v>103183</v>
      </c>
      <c r="C71" s="2" t="s">
        <v>36</v>
      </c>
      <c r="D71" s="2" t="s">
        <v>44</v>
      </c>
      <c r="E71" s="2" t="s">
        <v>114</v>
      </c>
      <c r="F71" s="3" t="s">
        <v>32</v>
      </c>
      <c r="G71" s="2" t="s">
        <v>123</v>
      </c>
      <c r="H71" s="2" t="s">
        <v>17</v>
      </c>
      <c r="I71" s="2" t="s">
        <v>65</v>
      </c>
      <c r="J71" s="2">
        <v>36.895890410959</v>
      </c>
      <c r="K71" s="2"/>
      <c r="L71" s="2">
        <v>5.553</v>
      </c>
      <c r="M71" s="3">
        <f t="shared" si="4"/>
        <v>5.553</v>
      </c>
      <c r="N71" s="3">
        <f t="shared" si="5"/>
        <v>31.342890410958997</v>
      </c>
      <c r="O71" s="2">
        <v>49.167</v>
      </c>
      <c r="P71" s="3">
        <v>17</v>
      </c>
      <c r="Q71" s="4"/>
      <c r="R71" s="46" t="s">
        <v>43</v>
      </c>
      <c r="S71" s="1"/>
      <c r="T71" s="15"/>
    </row>
    <row r="72" spans="1:20" ht="75">
      <c r="A72" s="16">
        <v>70</v>
      </c>
      <c r="B72" s="2">
        <v>145727</v>
      </c>
      <c r="C72" s="2" t="s">
        <v>41</v>
      </c>
      <c r="D72" s="2" t="s">
        <v>48</v>
      </c>
      <c r="E72" s="2" t="s">
        <v>192</v>
      </c>
      <c r="F72" s="3" t="s">
        <v>32</v>
      </c>
      <c r="G72" s="2" t="s">
        <v>200</v>
      </c>
      <c r="H72" s="2" t="s">
        <v>17</v>
      </c>
      <c r="I72" s="2" t="s">
        <v>65</v>
      </c>
      <c r="J72" s="3">
        <v>36.753424657534</v>
      </c>
      <c r="K72" s="3"/>
      <c r="L72" s="3">
        <v>5.755</v>
      </c>
      <c r="M72" s="3">
        <f t="shared" si="4"/>
        <v>5.755</v>
      </c>
      <c r="N72" s="3">
        <f t="shared" si="5"/>
        <v>30.998424657534</v>
      </c>
      <c r="O72" s="3">
        <v>48.096</v>
      </c>
      <c r="P72" s="1">
        <v>18</v>
      </c>
      <c r="Q72" s="6" t="s">
        <v>167</v>
      </c>
      <c r="R72" s="46" t="s">
        <v>43</v>
      </c>
      <c r="S72" s="2"/>
      <c r="T72" s="15"/>
    </row>
    <row r="73" spans="1:20" ht="75">
      <c r="A73" s="16">
        <v>71</v>
      </c>
      <c r="B73" s="2">
        <v>145773</v>
      </c>
      <c r="C73" s="2" t="s">
        <v>41</v>
      </c>
      <c r="D73" s="2" t="s">
        <v>48</v>
      </c>
      <c r="E73" s="2" t="s">
        <v>192</v>
      </c>
      <c r="F73" s="3" t="s">
        <v>32</v>
      </c>
      <c r="G73" s="2" t="s">
        <v>201</v>
      </c>
      <c r="H73" s="2" t="s">
        <v>17</v>
      </c>
      <c r="I73" s="2" t="s">
        <v>30</v>
      </c>
      <c r="J73" s="3">
        <v>35.086301369863</v>
      </c>
      <c r="K73" s="3"/>
      <c r="L73" s="3">
        <v>4.29</v>
      </c>
      <c r="M73" s="3">
        <f t="shared" si="4"/>
        <v>4.29</v>
      </c>
      <c r="N73" s="3">
        <f t="shared" si="5"/>
        <v>30.796301369863002</v>
      </c>
      <c r="O73" s="3">
        <v>48.119</v>
      </c>
      <c r="P73" s="1">
        <v>19</v>
      </c>
      <c r="Q73" s="6" t="s">
        <v>167</v>
      </c>
      <c r="R73" s="46" t="s">
        <v>43</v>
      </c>
      <c r="S73" s="1"/>
      <c r="T73" s="15"/>
    </row>
    <row r="74" spans="1:20" ht="34.5">
      <c r="A74" s="16">
        <v>72</v>
      </c>
      <c r="B74" s="13">
        <v>150388</v>
      </c>
      <c r="C74" s="11" t="s">
        <v>35</v>
      </c>
      <c r="D74" s="11" t="s">
        <v>35</v>
      </c>
      <c r="E74" s="11" t="s">
        <v>74</v>
      </c>
      <c r="F74" s="13" t="s">
        <v>32</v>
      </c>
      <c r="G74" s="11" t="s">
        <v>75</v>
      </c>
      <c r="H74" s="11" t="s">
        <v>17</v>
      </c>
      <c r="I74" s="11" t="s">
        <v>23</v>
      </c>
      <c r="J74" s="12">
        <v>31.693150684932</v>
      </c>
      <c r="K74" s="12"/>
      <c r="L74" s="12">
        <v>0.93</v>
      </c>
      <c r="M74" s="3">
        <f t="shared" si="4"/>
        <v>0.93</v>
      </c>
      <c r="N74" s="3">
        <f t="shared" si="5"/>
        <v>30.763150684932</v>
      </c>
      <c r="O74" s="12">
        <v>47.271</v>
      </c>
      <c r="P74" s="11">
        <v>20</v>
      </c>
      <c r="Q74" s="11"/>
      <c r="R74" s="56" t="s">
        <v>43</v>
      </c>
      <c r="S74" s="1"/>
      <c r="T74" s="15"/>
    </row>
    <row r="75" spans="1:20" ht="30.75">
      <c r="A75" s="16">
        <v>73</v>
      </c>
      <c r="B75" s="1">
        <v>121117</v>
      </c>
      <c r="C75" s="1" t="s">
        <v>16</v>
      </c>
      <c r="D75" s="1" t="s">
        <v>28</v>
      </c>
      <c r="E75" s="1" t="s">
        <v>57</v>
      </c>
      <c r="F75" s="1" t="s">
        <v>32</v>
      </c>
      <c r="G75" s="1" t="s">
        <v>64</v>
      </c>
      <c r="H75" s="1" t="s">
        <v>17</v>
      </c>
      <c r="I75" s="1" t="s">
        <v>65</v>
      </c>
      <c r="J75" s="1">
        <v>36.786</v>
      </c>
      <c r="K75" s="1">
        <v>0</v>
      </c>
      <c r="L75" s="1">
        <v>6.156</v>
      </c>
      <c r="M75" s="3">
        <f t="shared" si="4"/>
        <v>6.156</v>
      </c>
      <c r="N75" s="3">
        <f t="shared" si="5"/>
        <v>30.630000000000003</v>
      </c>
      <c r="O75" s="1">
        <v>51.085</v>
      </c>
      <c r="P75" s="1"/>
      <c r="R75" s="1" t="s">
        <v>43</v>
      </c>
      <c r="S75" s="11"/>
      <c r="T75" s="15"/>
    </row>
    <row r="76" spans="1:20" ht="30">
      <c r="A76" s="16">
        <v>74</v>
      </c>
      <c r="B76" s="2">
        <v>126860</v>
      </c>
      <c r="C76" s="2" t="s">
        <v>41</v>
      </c>
      <c r="D76" s="2" t="s">
        <v>50</v>
      </c>
      <c r="E76" s="2" t="s">
        <v>202</v>
      </c>
      <c r="F76" s="3" t="s">
        <v>32</v>
      </c>
      <c r="G76" s="2" t="s">
        <v>203</v>
      </c>
      <c r="H76" s="2" t="s">
        <v>17</v>
      </c>
      <c r="I76" s="2" t="s">
        <v>65</v>
      </c>
      <c r="J76" s="3">
        <v>35.643835616438</v>
      </c>
      <c r="K76" s="3"/>
      <c r="L76" s="3">
        <v>5.041</v>
      </c>
      <c r="M76" s="3">
        <f t="shared" si="4"/>
        <v>5.041</v>
      </c>
      <c r="N76" s="3">
        <f t="shared" si="5"/>
        <v>30.602835616437996</v>
      </c>
      <c r="O76" s="3">
        <v>50.264</v>
      </c>
      <c r="P76" s="2"/>
      <c r="Q76" s="2"/>
      <c r="R76" s="46" t="s">
        <v>43</v>
      </c>
      <c r="S76" s="1"/>
      <c r="T76" s="15"/>
    </row>
    <row r="77" spans="1:20" ht="30">
      <c r="A77" s="16">
        <v>75</v>
      </c>
      <c r="B77" s="2">
        <v>148748</v>
      </c>
      <c r="C77" s="2" t="s">
        <v>41</v>
      </c>
      <c r="D77" s="2" t="s">
        <v>52</v>
      </c>
      <c r="E77" s="2" t="s">
        <v>196</v>
      </c>
      <c r="F77" s="3" t="s">
        <v>32</v>
      </c>
      <c r="G77" s="2" t="s">
        <v>204</v>
      </c>
      <c r="H77" s="2" t="s">
        <v>17</v>
      </c>
      <c r="I77" s="2" t="s">
        <v>26</v>
      </c>
      <c r="J77" s="3">
        <v>34.471232876712</v>
      </c>
      <c r="K77" s="3"/>
      <c r="L77" s="3">
        <v>3.9</v>
      </c>
      <c r="M77" s="3">
        <f t="shared" si="4"/>
        <v>3.9</v>
      </c>
      <c r="N77" s="3">
        <f t="shared" si="5"/>
        <v>30.571232876712003</v>
      </c>
      <c r="O77" s="3">
        <v>25.085</v>
      </c>
      <c r="P77" s="2"/>
      <c r="Q77" s="2"/>
      <c r="R77" s="46" t="s">
        <v>43</v>
      </c>
      <c r="S77" s="1"/>
      <c r="T77" s="15"/>
    </row>
    <row r="78" spans="1:20" ht="30">
      <c r="A78" s="16">
        <v>76</v>
      </c>
      <c r="B78" s="2">
        <v>101905</v>
      </c>
      <c r="C78" s="2" t="s">
        <v>41</v>
      </c>
      <c r="D78" s="2" t="s">
        <v>49</v>
      </c>
      <c r="E78" s="2" t="s">
        <v>182</v>
      </c>
      <c r="F78" s="3" t="s">
        <v>32</v>
      </c>
      <c r="G78" s="2" t="s">
        <v>205</v>
      </c>
      <c r="H78" s="2" t="s">
        <v>17</v>
      </c>
      <c r="I78" s="2" t="s">
        <v>21</v>
      </c>
      <c r="J78" s="3">
        <v>34.587671232877</v>
      </c>
      <c r="K78" s="3"/>
      <c r="L78" s="3">
        <v>4.791</v>
      </c>
      <c r="M78" s="3">
        <f t="shared" si="4"/>
        <v>4.791</v>
      </c>
      <c r="N78" s="3">
        <f t="shared" si="5"/>
        <v>29.796671232877</v>
      </c>
      <c r="O78" s="3">
        <v>48.349</v>
      </c>
      <c r="P78" s="2"/>
      <c r="Q78" s="2"/>
      <c r="R78" s="46" t="s">
        <v>43</v>
      </c>
      <c r="S78" s="1"/>
      <c r="T78" s="15"/>
    </row>
    <row r="79" spans="1:20" ht="30">
      <c r="A79" s="16">
        <v>77</v>
      </c>
      <c r="B79" s="1">
        <v>121217</v>
      </c>
      <c r="C79" s="1" t="s">
        <v>16</v>
      </c>
      <c r="D79" s="1" t="s">
        <v>28</v>
      </c>
      <c r="E79" s="1" t="s">
        <v>57</v>
      </c>
      <c r="F79" s="1" t="s">
        <v>32</v>
      </c>
      <c r="G79" s="1" t="s">
        <v>66</v>
      </c>
      <c r="H79" s="1" t="s">
        <v>17</v>
      </c>
      <c r="I79" s="1" t="s">
        <v>18</v>
      </c>
      <c r="J79" s="1">
        <v>32.677</v>
      </c>
      <c r="K79" s="1">
        <v>0</v>
      </c>
      <c r="L79" s="1">
        <v>2.918</v>
      </c>
      <c r="M79" s="3">
        <f t="shared" si="4"/>
        <v>2.918</v>
      </c>
      <c r="N79" s="3">
        <f t="shared" si="5"/>
        <v>29.759</v>
      </c>
      <c r="O79" s="1">
        <v>57.13</v>
      </c>
      <c r="P79" s="1"/>
      <c r="Q79" s="1"/>
      <c r="R79" s="1" t="s">
        <v>43</v>
      </c>
      <c r="S79" s="1"/>
      <c r="T79" s="15"/>
    </row>
    <row r="80" spans="1:20" ht="30">
      <c r="A80" s="16">
        <v>78</v>
      </c>
      <c r="B80" s="2">
        <v>104251</v>
      </c>
      <c r="C80" s="2" t="s">
        <v>36</v>
      </c>
      <c r="D80" s="2" t="s">
        <v>44</v>
      </c>
      <c r="E80" s="2" t="s">
        <v>114</v>
      </c>
      <c r="F80" s="3" t="s">
        <v>32</v>
      </c>
      <c r="G80" s="2" t="s">
        <v>124</v>
      </c>
      <c r="H80" s="2" t="s">
        <v>17</v>
      </c>
      <c r="I80" s="2" t="s">
        <v>23</v>
      </c>
      <c r="J80" s="2">
        <v>33.935616438356</v>
      </c>
      <c r="K80" s="2"/>
      <c r="L80" s="2">
        <v>4.178</v>
      </c>
      <c r="M80" s="3">
        <f t="shared" si="4"/>
        <v>4.178</v>
      </c>
      <c r="N80" s="3">
        <f t="shared" si="5"/>
        <v>29.757616438356</v>
      </c>
      <c r="O80" s="2">
        <v>50.353</v>
      </c>
      <c r="P80" s="4"/>
      <c r="Q80" s="4"/>
      <c r="R80" s="46" t="s">
        <v>43</v>
      </c>
      <c r="S80" s="1"/>
      <c r="T80" s="15"/>
    </row>
    <row r="81" spans="1:20" ht="30">
      <c r="A81" s="16">
        <v>79</v>
      </c>
      <c r="B81" s="2">
        <v>117038</v>
      </c>
      <c r="C81" s="2" t="s">
        <v>36</v>
      </c>
      <c r="D81" s="2" t="s">
        <v>39</v>
      </c>
      <c r="E81" s="2" t="s">
        <v>86</v>
      </c>
      <c r="F81" s="3" t="s">
        <v>32</v>
      </c>
      <c r="G81" s="2" t="s">
        <v>125</v>
      </c>
      <c r="H81" s="2" t="s">
        <v>17</v>
      </c>
      <c r="I81" s="2" t="s">
        <v>21</v>
      </c>
      <c r="J81" s="2">
        <v>33.141095890411</v>
      </c>
      <c r="K81" s="2"/>
      <c r="L81" s="2">
        <v>4.93</v>
      </c>
      <c r="M81" s="3">
        <f t="shared" si="4"/>
        <v>4.93</v>
      </c>
      <c r="N81" s="3">
        <f t="shared" si="5"/>
        <v>28.211095890411002</v>
      </c>
      <c r="O81" s="2">
        <v>50.143</v>
      </c>
      <c r="P81" s="4"/>
      <c r="Q81" s="4"/>
      <c r="R81" s="46" t="s">
        <v>43</v>
      </c>
      <c r="S81" s="2"/>
      <c r="T81" s="15"/>
    </row>
    <row r="82" spans="1:20" ht="30">
      <c r="A82" s="16">
        <v>80</v>
      </c>
      <c r="B82" s="1">
        <v>122593</v>
      </c>
      <c r="C82" s="1" t="s">
        <v>16</v>
      </c>
      <c r="D82" s="1" t="s">
        <v>28</v>
      </c>
      <c r="E82" s="1" t="s">
        <v>57</v>
      </c>
      <c r="F82" s="1" t="s">
        <v>32</v>
      </c>
      <c r="G82" s="1" t="s">
        <v>67</v>
      </c>
      <c r="H82" s="1" t="s">
        <v>17</v>
      </c>
      <c r="I82" s="1" t="s">
        <v>19</v>
      </c>
      <c r="J82" s="1">
        <v>31.681</v>
      </c>
      <c r="K82" s="1">
        <v>0</v>
      </c>
      <c r="L82" s="1">
        <v>3.488</v>
      </c>
      <c r="M82" s="3">
        <f t="shared" si="4"/>
        <v>3.488</v>
      </c>
      <c r="N82" s="3">
        <f t="shared" si="5"/>
        <v>28.193</v>
      </c>
      <c r="O82" s="1">
        <v>55.147</v>
      </c>
      <c r="P82" s="1"/>
      <c r="R82" s="1" t="s">
        <v>43</v>
      </c>
      <c r="S82" s="2"/>
      <c r="T82" s="15"/>
    </row>
    <row r="83" spans="1:20" ht="30">
      <c r="A83" s="16">
        <v>81</v>
      </c>
      <c r="B83" s="2">
        <v>147235</v>
      </c>
      <c r="C83" s="2" t="s">
        <v>41</v>
      </c>
      <c r="D83" s="2" t="s">
        <v>48</v>
      </c>
      <c r="E83" s="2" t="s">
        <v>192</v>
      </c>
      <c r="F83" s="3" t="s">
        <v>32</v>
      </c>
      <c r="G83" s="2" t="s">
        <v>206</v>
      </c>
      <c r="H83" s="2" t="s">
        <v>17</v>
      </c>
      <c r="I83" s="2" t="s">
        <v>25</v>
      </c>
      <c r="J83" s="3">
        <v>32.819178082192</v>
      </c>
      <c r="K83" s="3"/>
      <c r="L83" s="3">
        <v>5.213</v>
      </c>
      <c r="M83" s="3">
        <f t="shared" si="4"/>
        <v>5.213</v>
      </c>
      <c r="N83" s="3">
        <f t="shared" si="5"/>
        <v>27.606178082192002</v>
      </c>
      <c r="O83" s="3">
        <v>52.059</v>
      </c>
      <c r="P83" s="2"/>
      <c r="Q83" s="2"/>
      <c r="R83" s="46" t="s">
        <v>43</v>
      </c>
      <c r="S83" s="1"/>
      <c r="T83" s="15"/>
    </row>
    <row r="84" spans="1:20" ht="105">
      <c r="A84" s="16">
        <v>82</v>
      </c>
      <c r="B84" s="2">
        <v>116859</v>
      </c>
      <c r="C84" s="2" t="s">
        <v>36</v>
      </c>
      <c r="D84" s="2" t="s">
        <v>39</v>
      </c>
      <c r="E84" s="2" t="s">
        <v>86</v>
      </c>
      <c r="F84" s="3" t="s">
        <v>32</v>
      </c>
      <c r="G84" s="2" t="s">
        <v>126</v>
      </c>
      <c r="H84" s="2" t="s">
        <v>17</v>
      </c>
      <c r="I84" s="2" t="s">
        <v>23</v>
      </c>
      <c r="J84" s="2">
        <v>30.721917808219</v>
      </c>
      <c r="K84" s="2"/>
      <c r="L84" s="2">
        <v>3.546</v>
      </c>
      <c r="M84" s="3">
        <f t="shared" si="4"/>
        <v>3.546</v>
      </c>
      <c r="N84" s="3">
        <f t="shared" si="5"/>
        <v>27.175917808219</v>
      </c>
      <c r="O84" s="2">
        <v>48.334</v>
      </c>
      <c r="P84" s="4"/>
      <c r="Q84" s="4" t="s">
        <v>127</v>
      </c>
      <c r="R84" s="46" t="s">
        <v>43</v>
      </c>
      <c r="S84" s="1"/>
      <c r="T84" s="15"/>
    </row>
    <row r="85" spans="1:20" ht="30">
      <c r="A85" s="16">
        <v>83</v>
      </c>
      <c r="B85" s="2">
        <v>148291</v>
      </c>
      <c r="C85" s="2" t="s">
        <v>41</v>
      </c>
      <c r="D85" s="2" t="s">
        <v>48</v>
      </c>
      <c r="E85" s="2" t="s">
        <v>192</v>
      </c>
      <c r="F85" s="3" t="s">
        <v>32</v>
      </c>
      <c r="G85" s="2" t="s">
        <v>207</v>
      </c>
      <c r="H85" s="2" t="s">
        <v>17</v>
      </c>
      <c r="I85" s="2" t="s">
        <v>27</v>
      </c>
      <c r="J85" s="3">
        <v>30.802739726027</v>
      </c>
      <c r="K85" s="3"/>
      <c r="L85" s="3">
        <v>3.81</v>
      </c>
      <c r="M85" s="3">
        <f t="shared" si="4"/>
        <v>3.81</v>
      </c>
      <c r="N85" s="3">
        <f t="shared" si="5"/>
        <v>26.992739726027</v>
      </c>
      <c r="O85" s="3">
        <v>45.267</v>
      </c>
      <c r="P85" s="2"/>
      <c r="Q85" s="2"/>
      <c r="R85" s="46" t="s">
        <v>43</v>
      </c>
      <c r="S85" s="2"/>
      <c r="T85" s="15"/>
    </row>
    <row r="86" spans="1:20" ht="30">
      <c r="A86" s="16">
        <v>84</v>
      </c>
      <c r="B86" s="2">
        <v>106483</v>
      </c>
      <c r="C86" s="2" t="s">
        <v>36</v>
      </c>
      <c r="D86" s="2" t="s">
        <v>37</v>
      </c>
      <c r="E86" s="2" t="s">
        <v>90</v>
      </c>
      <c r="F86" s="3" t="s">
        <v>32</v>
      </c>
      <c r="G86" s="2" t="s">
        <v>128</v>
      </c>
      <c r="H86" s="2" t="s">
        <v>17</v>
      </c>
      <c r="I86" s="2" t="s">
        <v>23</v>
      </c>
      <c r="J86" s="2">
        <v>30.452054794521</v>
      </c>
      <c r="K86" s="2"/>
      <c r="L86" s="2">
        <v>3.891</v>
      </c>
      <c r="M86" s="3">
        <f t="shared" si="4"/>
        <v>3.891</v>
      </c>
      <c r="N86" s="3">
        <f t="shared" si="5"/>
        <v>26.561054794521</v>
      </c>
      <c r="O86" s="2">
        <v>49.266</v>
      </c>
      <c r="P86" s="4"/>
      <c r="Q86" s="4"/>
      <c r="R86" s="46" t="s">
        <v>43</v>
      </c>
      <c r="S86" s="1"/>
      <c r="T86" s="15"/>
    </row>
    <row r="87" spans="1:20" ht="45">
      <c r="A87" s="16">
        <v>85</v>
      </c>
      <c r="B87" s="2">
        <v>112119</v>
      </c>
      <c r="C87" s="2" t="s">
        <v>41</v>
      </c>
      <c r="D87" s="2" t="s">
        <v>48</v>
      </c>
      <c r="E87" s="2" t="s">
        <v>176</v>
      </c>
      <c r="F87" s="3" t="s">
        <v>32</v>
      </c>
      <c r="G87" s="2" t="s">
        <v>208</v>
      </c>
      <c r="H87" s="2" t="s">
        <v>17</v>
      </c>
      <c r="I87" s="2" t="s">
        <v>27</v>
      </c>
      <c r="J87" s="3">
        <v>28.345205479452</v>
      </c>
      <c r="K87" s="3">
        <v>1.8164383561644</v>
      </c>
      <c r="L87" s="3">
        <v>0</v>
      </c>
      <c r="M87" s="3">
        <f t="shared" si="4"/>
        <v>1.8164383561644</v>
      </c>
      <c r="N87" s="3">
        <f t="shared" si="5"/>
        <v>26.5287671232876</v>
      </c>
      <c r="O87" s="3">
        <v>43.318</v>
      </c>
      <c r="P87" s="2"/>
      <c r="Q87" s="2"/>
      <c r="R87" s="46" t="s">
        <v>43</v>
      </c>
      <c r="S87" s="2"/>
      <c r="T87" s="15"/>
    </row>
    <row r="88" spans="1:20" ht="30">
      <c r="A88" s="16">
        <v>86</v>
      </c>
      <c r="B88" s="2">
        <v>116644</v>
      </c>
      <c r="C88" s="2" t="s">
        <v>36</v>
      </c>
      <c r="D88" s="2" t="s">
        <v>39</v>
      </c>
      <c r="E88" s="2" t="s">
        <v>119</v>
      </c>
      <c r="F88" s="3" t="s">
        <v>32</v>
      </c>
      <c r="G88" s="2" t="s">
        <v>129</v>
      </c>
      <c r="H88" s="2" t="s">
        <v>17</v>
      </c>
      <c r="I88" s="2" t="s">
        <v>22</v>
      </c>
      <c r="J88" s="2">
        <v>31.154794520548</v>
      </c>
      <c r="K88" s="2"/>
      <c r="L88" s="2">
        <v>4.896</v>
      </c>
      <c r="M88" s="3">
        <f t="shared" si="4"/>
        <v>4.896</v>
      </c>
      <c r="N88" s="3">
        <f t="shared" si="5"/>
        <v>26.258794520547998</v>
      </c>
      <c r="O88" s="2">
        <v>50.12</v>
      </c>
      <c r="P88" s="4"/>
      <c r="Q88" s="4"/>
      <c r="R88" s="46" t="s">
        <v>43</v>
      </c>
      <c r="S88" s="1"/>
      <c r="T88" s="15"/>
    </row>
    <row r="89" spans="1:20" ht="30">
      <c r="A89" s="16">
        <v>87</v>
      </c>
      <c r="B89" s="2">
        <v>127088</v>
      </c>
      <c r="C89" s="2" t="s">
        <v>41</v>
      </c>
      <c r="D89" s="2" t="s">
        <v>50</v>
      </c>
      <c r="E89" s="2" t="s">
        <v>202</v>
      </c>
      <c r="F89" s="3" t="s">
        <v>32</v>
      </c>
      <c r="G89" s="2" t="s">
        <v>209</v>
      </c>
      <c r="H89" s="2" t="s">
        <v>17</v>
      </c>
      <c r="I89" s="2" t="s">
        <v>23</v>
      </c>
      <c r="J89" s="3">
        <v>30.001369863014</v>
      </c>
      <c r="K89" s="3"/>
      <c r="L89" s="3">
        <v>4.055</v>
      </c>
      <c r="M89" s="3">
        <f t="shared" si="4"/>
        <v>4.055</v>
      </c>
      <c r="N89" s="3">
        <f t="shared" si="5"/>
        <v>25.946369863014</v>
      </c>
      <c r="O89" s="3">
        <v>45.28</v>
      </c>
      <c r="P89" s="2"/>
      <c r="Q89" s="2"/>
      <c r="R89" s="46" t="s">
        <v>43</v>
      </c>
      <c r="S89" s="2"/>
      <c r="T89" s="15"/>
    </row>
    <row r="90" spans="1:20" ht="45">
      <c r="A90" s="16">
        <v>88</v>
      </c>
      <c r="B90" s="2">
        <v>118738</v>
      </c>
      <c r="C90" s="2" t="s">
        <v>36</v>
      </c>
      <c r="D90" s="2" t="s">
        <v>45</v>
      </c>
      <c r="E90" s="2" t="s">
        <v>83</v>
      </c>
      <c r="F90" s="3" t="s">
        <v>32</v>
      </c>
      <c r="G90" s="2" t="s">
        <v>130</v>
      </c>
      <c r="H90" s="2" t="s">
        <v>17</v>
      </c>
      <c r="I90" s="2" t="s">
        <v>22</v>
      </c>
      <c r="J90" s="2">
        <v>36.495890410959</v>
      </c>
      <c r="K90" s="2">
        <v>5.9479452054795</v>
      </c>
      <c r="L90" s="2">
        <v>5.027</v>
      </c>
      <c r="M90" s="3">
        <f t="shared" si="4"/>
        <v>10.9749452054795</v>
      </c>
      <c r="N90" s="3">
        <f t="shared" si="5"/>
        <v>25.5209452054795</v>
      </c>
      <c r="O90" s="2">
        <v>50.149</v>
      </c>
      <c r="P90" s="4"/>
      <c r="Q90" s="4"/>
      <c r="R90" s="46" t="s">
        <v>43</v>
      </c>
      <c r="S90" s="1"/>
      <c r="T90" s="15"/>
    </row>
    <row r="91" spans="1:20" ht="45">
      <c r="A91" s="16">
        <v>89</v>
      </c>
      <c r="B91" s="2">
        <v>108191</v>
      </c>
      <c r="C91" s="2" t="s">
        <v>36</v>
      </c>
      <c r="D91" s="2" t="s">
        <v>44</v>
      </c>
      <c r="E91" s="2" t="s">
        <v>79</v>
      </c>
      <c r="F91" s="3" t="s">
        <v>32</v>
      </c>
      <c r="G91" s="2" t="s">
        <v>131</v>
      </c>
      <c r="H91" s="2" t="s">
        <v>17</v>
      </c>
      <c r="I91" s="2" t="s">
        <v>25</v>
      </c>
      <c r="J91" s="2">
        <v>29.972602739726</v>
      </c>
      <c r="K91" s="2"/>
      <c r="L91" s="2">
        <v>4.537</v>
      </c>
      <c r="M91" s="3">
        <f t="shared" si="4"/>
        <v>4.537</v>
      </c>
      <c r="N91" s="3">
        <f t="shared" si="5"/>
        <v>25.435602739726</v>
      </c>
      <c r="O91" s="2">
        <v>54.237</v>
      </c>
      <c r="P91" s="4"/>
      <c r="Q91" s="4"/>
      <c r="R91" s="46" t="s">
        <v>43</v>
      </c>
      <c r="S91" s="2"/>
      <c r="T91" s="15"/>
    </row>
    <row r="92" spans="1:20" ht="45">
      <c r="A92" s="16">
        <v>90</v>
      </c>
      <c r="B92" s="2">
        <v>112258</v>
      </c>
      <c r="C92" s="2" t="s">
        <v>41</v>
      </c>
      <c r="D92" s="2" t="s">
        <v>48</v>
      </c>
      <c r="E92" s="2" t="s">
        <v>176</v>
      </c>
      <c r="F92" s="3" t="s">
        <v>32</v>
      </c>
      <c r="G92" s="2" t="s">
        <v>210</v>
      </c>
      <c r="H92" s="2" t="s">
        <v>17</v>
      </c>
      <c r="I92" s="2" t="s">
        <v>18</v>
      </c>
      <c r="J92" s="3">
        <v>34.321917808219</v>
      </c>
      <c r="K92" s="3">
        <v>4.8821917808219</v>
      </c>
      <c r="L92" s="3">
        <v>4.009</v>
      </c>
      <c r="M92" s="3">
        <f t="shared" si="4"/>
        <v>8.8911917808219</v>
      </c>
      <c r="N92" s="3">
        <f t="shared" si="5"/>
        <v>25.4307260273971</v>
      </c>
      <c r="O92" s="3">
        <v>47.253</v>
      </c>
      <c r="P92" s="2"/>
      <c r="Q92" s="2"/>
      <c r="R92" s="46" t="s">
        <v>43</v>
      </c>
      <c r="S92" s="2"/>
      <c r="T92" s="15"/>
    </row>
    <row r="93" spans="1:20" ht="30">
      <c r="A93" s="16">
        <v>91</v>
      </c>
      <c r="B93" s="2">
        <v>150988</v>
      </c>
      <c r="C93" s="2" t="s">
        <v>36</v>
      </c>
      <c r="D93" s="2" t="s">
        <v>44</v>
      </c>
      <c r="E93" s="2" t="s">
        <v>114</v>
      </c>
      <c r="F93" s="3" t="s">
        <v>32</v>
      </c>
      <c r="G93" s="2" t="s">
        <v>132</v>
      </c>
      <c r="H93" s="2" t="s">
        <v>17</v>
      </c>
      <c r="I93" s="2" t="s">
        <v>133</v>
      </c>
      <c r="J93" s="2">
        <v>31.624657534247</v>
      </c>
      <c r="K93" s="2"/>
      <c r="L93" s="2">
        <v>6.24</v>
      </c>
      <c r="M93" s="3">
        <f t="shared" si="4"/>
        <v>6.24</v>
      </c>
      <c r="N93" s="3">
        <f t="shared" si="5"/>
        <v>25.384657534246998</v>
      </c>
      <c r="O93" s="2">
        <v>49.238</v>
      </c>
      <c r="Q93" s="4" t="s">
        <v>134</v>
      </c>
      <c r="R93" s="46" t="s">
        <v>43</v>
      </c>
      <c r="S93" s="1"/>
      <c r="T93" s="15"/>
    </row>
    <row r="94" spans="1:20" ht="30">
      <c r="A94" s="16">
        <v>92</v>
      </c>
      <c r="B94" s="2">
        <v>104290</v>
      </c>
      <c r="C94" s="2" t="s">
        <v>36</v>
      </c>
      <c r="D94" s="2" t="s">
        <v>44</v>
      </c>
      <c r="E94" s="2" t="s">
        <v>114</v>
      </c>
      <c r="F94" s="3" t="s">
        <v>32</v>
      </c>
      <c r="G94" s="2" t="s">
        <v>135</v>
      </c>
      <c r="H94" s="2" t="s">
        <v>17</v>
      </c>
      <c r="I94" s="2" t="s">
        <v>29</v>
      </c>
      <c r="J94" s="2">
        <v>29.995890410959</v>
      </c>
      <c r="K94" s="2"/>
      <c r="L94" s="2">
        <v>4.783</v>
      </c>
      <c r="M94" s="3">
        <f t="shared" si="4"/>
        <v>4.783</v>
      </c>
      <c r="N94" s="3">
        <f t="shared" si="5"/>
        <v>25.212890410958998</v>
      </c>
      <c r="O94" s="2">
        <v>47.281</v>
      </c>
      <c r="P94" s="4"/>
      <c r="Q94" s="4"/>
      <c r="R94" s="46" t="s">
        <v>43</v>
      </c>
      <c r="S94" s="2"/>
      <c r="T94" s="15"/>
    </row>
    <row r="95" spans="1:20" ht="45">
      <c r="A95" s="16">
        <v>93</v>
      </c>
      <c r="B95" s="2">
        <v>118683</v>
      </c>
      <c r="C95" s="2" t="s">
        <v>36</v>
      </c>
      <c r="D95" s="2" t="s">
        <v>45</v>
      </c>
      <c r="E95" s="2" t="s">
        <v>83</v>
      </c>
      <c r="F95" s="3" t="s">
        <v>32</v>
      </c>
      <c r="G95" s="2" t="s">
        <v>136</v>
      </c>
      <c r="H95" s="2" t="s">
        <v>17</v>
      </c>
      <c r="I95" s="2" t="s">
        <v>30</v>
      </c>
      <c r="J95" s="2">
        <v>29.232876712329</v>
      </c>
      <c r="K95" s="2"/>
      <c r="L95" s="2">
        <v>4.31</v>
      </c>
      <c r="M95" s="3">
        <f t="shared" si="4"/>
        <v>4.31</v>
      </c>
      <c r="N95" s="3">
        <f t="shared" si="5"/>
        <v>24.922876712329</v>
      </c>
      <c r="O95" s="2">
        <v>40.33</v>
      </c>
      <c r="P95" s="4"/>
      <c r="Q95" s="4"/>
      <c r="R95" s="46" t="s">
        <v>43</v>
      </c>
      <c r="S95" s="2"/>
      <c r="T95" s="15"/>
    </row>
    <row r="96" spans="1:20" ht="45">
      <c r="A96" s="16">
        <v>94</v>
      </c>
      <c r="B96" s="2">
        <v>146584</v>
      </c>
      <c r="C96" s="2" t="s">
        <v>41</v>
      </c>
      <c r="D96" s="2" t="s">
        <v>48</v>
      </c>
      <c r="E96" s="2" t="s">
        <v>192</v>
      </c>
      <c r="F96" s="3" t="s">
        <v>32</v>
      </c>
      <c r="G96" s="2" t="s">
        <v>211</v>
      </c>
      <c r="H96" s="2" t="s">
        <v>17</v>
      </c>
      <c r="I96" s="2" t="s">
        <v>24</v>
      </c>
      <c r="J96" s="3">
        <v>27.619178082192</v>
      </c>
      <c r="K96" s="3"/>
      <c r="L96" s="3">
        <v>3.97</v>
      </c>
      <c r="M96" s="3">
        <f t="shared" si="4"/>
        <v>3.97</v>
      </c>
      <c r="N96" s="3">
        <f t="shared" si="5"/>
        <v>23.649178082192</v>
      </c>
      <c r="O96" s="3">
        <v>59.27</v>
      </c>
      <c r="P96" s="2"/>
      <c r="Q96" s="2"/>
      <c r="R96" s="46" t="s">
        <v>43</v>
      </c>
      <c r="S96" s="2"/>
      <c r="T96" s="15"/>
    </row>
    <row r="97" spans="1:20" ht="30">
      <c r="A97" s="16">
        <v>95</v>
      </c>
      <c r="B97" s="2">
        <v>106342</v>
      </c>
      <c r="C97" s="2" t="s">
        <v>36</v>
      </c>
      <c r="D97" s="2" t="s">
        <v>44</v>
      </c>
      <c r="E97" s="2" t="s">
        <v>92</v>
      </c>
      <c r="F97" s="3" t="s">
        <v>32</v>
      </c>
      <c r="G97" s="2" t="s">
        <v>137</v>
      </c>
      <c r="H97" s="2" t="s">
        <v>17</v>
      </c>
      <c r="I97" s="2" t="s">
        <v>27</v>
      </c>
      <c r="J97" s="2">
        <v>29.324657534247</v>
      </c>
      <c r="K97" s="2">
        <v>2.4438356164384</v>
      </c>
      <c r="L97" s="2">
        <v>3.53</v>
      </c>
      <c r="M97" s="3">
        <f t="shared" si="4"/>
        <v>5.9738356164384</v>
      </c>
      <c r="N97" s="3">
        <f t="shared" si="5"/>
        <v>23.3508219178086</v>
      </c>
      <c r="O97" s="2">
        <v>45.297</v>
      </c>
      <c r="P97" s="4"/>
      <c r="Q97" s="4"/>
      <c r="R97" s="46" t="s">
        <v>43</v>
      </c>
      <c r="S97" s="1"/>
      <c r="T97" s="15"/>
    </row>
    <row r="98" spans="1:20" ht="30">
      <c r="A98" s="16">
        <v>96</v>
      </c>
      <c r="B98" s="2">
        <v>109121</v>
      </c>
      <c r="C98" s="2" t="s">
        <v>36</v>
      </c>
      <c r="D98" s="2" t="s">
        <v>44</v>
      </c>
      <c r="E98" s="2" t="s">
        <v>88</v>
      </c>
      <c r="F98" s="3" t="s">
        <v>32</v>
      </c>
      <c r="G98" s="2" t="s">
        <v>138</v>
      </c>
      <c r="H98" s="2" t="s">
        <v>17</v>
      </c>
      <c r="I98" s="2" t="s">
        <v>22</v>
      </c>
      <c r="J98" s="2">
        <v>26.808219178082</v>
      </c>
      <c r="K98" s="2"/>
      <c r="L98" s="2">
        <v>4.103</v>
      </c>
      <c r="M98" s="3">
        <f t="shared" si="4"/>
        <v>4.103</v>
      </c>
      <c r="N98" s="3">
        <f t="shared" si="5"/>
        <v>22.705219178081997</v>
      </c>
      <c r="O98" s="2">
        <v>49.304</v>
      </c>
      <c r="P98" s="4"/>
      <c r="Q98" s="4"/>
      <c r="R98" s="46" t="s">
        <v>43</v>
      </c>
      <c r="S98" s="2"/>
      <c r="T98" s="15"/>
    </row>
    <row r="99" spans="1:20" ht="30">
      <c r="A99" s="16">
        <v>97</v>
      </c>
      <c r="B99" s="2">
        <v>123885</v>
      </c>
      <c r="C99" s="2" t="s">
        <v>36</v>
      </c>
      <c r="D99" s="2" t="s">
        <v>45</v>
      </c>
      <c r="E99" s="2" t="s">
        <v>81</v>
      </c>
      <c r="F99" s="3" t="s">
        <v>32</v>
      </c>
      <c r="G99" s="2" t="s">
        <v>139</v>
      </c>
      <c r="H99" s="2" t="s">
        <v>17</v>
      </c>
      <c r="I99" s="2" t="s">
        <v>19</v>
      </c>
      <c r="J99" s="2">
        <v>29.568493150685</v>
      </c>
      <c r="K99" s="2"/>
      <c r="L99" s="2">
        <v>6.988</v>
      </c>
      <c r="M99" s="3">
        <f aca="true" t="shared" si="6" ref="M99:M130">K99+L99</f>
        <v>6.988</v>
      </c>
      <c r="N99" s="3">
        <f aca="true" t="shared" si="7" ref="N99:N130">J99-M99</f>
        <v>22.580493150685</v>
      </c>
      <c r="O99" s="2">
        <v>54.056</v>
      </c>
      <c r="Q99" s="4" t="s">
        <v>140</v>
      </c>
      <c r="R99" s="46" t="s">
        <v>43</v>
      </c>
      <c r="S99" s="2"/>
      <c r="T99" s="15"/>
    </row>
    <row r="100" spans="1:20" ht="30">
      <c r="A100" s="16">
        <v>98</v>
      </c>
      <c r="B100" s="2">
        <v>115921</v>
      </c>
      <c r="C100" s="2" t="s">
        <v>36</v>
      </c>
      <c r="D100" s="2" t="s">
        <v>44</v>
      </c>
      <c r="E100" s="2" t="s">
        <v>85</v>
      </c>
      <c r="F100" s="3" t="s">
        <v>32</v>
      </c>
      <c r="G100" s="2" t="s">
        <v>141</v>
      </c>
      <c r="H100" s="2" t="s">
        <v>17</v>
      </c>
      <c r="I100" s="2" t="s">
        <v>25</v>
      </c>
      <c r="J100" s="2">
        <v>26.134246575342</v>
      </c>
      <c r="K100" s="2">
        <v>0.67945205479452</v>
      </c>
      <c r="L100" s="2">
        <v>3.139</v>
      </c>
      <c r="M100" s="3">
        <f t="shared" si="6"/>
        <v>3.8184520547945198</v>
      </c>
      <c r="N100" s="3">
        <f t="shared" si="7"/>
        <v>22.31579452054748</v>
      </c>
      <c r="O100" s="2">
        <v>42.164</v>
      </c>
      <c r="P100" s="4"/>
      <c r="Q100" s="4"/>
      <c r="R100" s="46" t="s">
        <v>43</v>
      </c>
      <c r="S100" s="2"/>
      <c r="T100" s="15"/>
    </row>
    <row r="101" spans="1:20" ht="30">
      <c r="A101" s="16">
        <v>99</v>
      </c>
      <c r="B101" s="2">
        <v>149054</v>
      </c>
      <c r="C101" s="2" t="s">
        <v>41</v>
      </c>
      <c r="D101" s="2" t="s">
        <v>50</v>
      </c>
      <c r="E101" s="2" t="s">
        <v>170</v>
      </c>
      <c r="F101" s="3" t="s">
        <v>32</v>
      </c>
      <c r="G101" s="2" t="s">
        <v>212</v>
      </c>
      <c r="H101" s="2" t="s">
        <v>17</v>
      </c>
      <c r="I101" s="2" t="s">
        <v>30</v>
      </c>
      <c r="J101" s="3">
        <v>24.742465753425</v>
      </c>
      <c r="K101" s="3"/>
      <c r="L101" s="3">
        <v>3.107</v>
      </c>
      <c r="M101" s="3">
        <f t="shared" si="6"/>
        <v>3.107</v>
      </c>
      <c r="N101" s="3">
        <f t="shared" si="7"/>
        <v>21.635465753425002</v>
      </c>
      <c r="O101" s="3">
        <v>41.302</v>
      </c>
      <c r="P101" s="2"/>
      <c r="Q101" s="2"/>
      <c r="R101" s="46" t="s">
        <v>43</v>
      </c>
      <c r="S101" s="2"/>
      <c r="T101" s="15"/>
    </row>
    <row r="102" spans="1:20" ht="30">
      <c r="A102" s="16">
        <v>100</v>
      </c>
      <c r="B102" s="2">
        <v>105540</v>
      </c>
      <c r="C102" s="2" t="s">
        <v>36</v>
      </c>
      <c r="D102" s="2" t="s">
        <v>44</v>
      </c>
      <c r="E102" s="2" t="s">
        <v>114</v>
      </c>
      <c r="F102" s="3" t="s">
        <v>32</v>
      </c>
      <c r="G102" s="2" t="s">
        <v>142</v>
      </c>
      <c r="H102" s="2" t="s">
        <v>17</v>
      </c>
      <c r="I102" s="2" t="s">
        <v>27</v>
      </c>
      <c r="J102" s="2">
        <v>23.260273972603</v>
      </c>
      <c r="K102" s="2"/>
      <c r="L102" s="2">
        <v>2.305</v>
      </c>
      <c r="M102" s="3">
        <f t="shared" si="6"/>
        <v>2.305</v>
      </c>
      <c r="N102" s="3">
        <f t="shared" si="7"/>
        <v>20.955273972603</v>
      </c>
      <c r="O102" s="2">
        <v>39.085</v>
      </c>
      <c r="P102" s="4"/>
      <c r="Q102" s="4"/>
      <c r="R102" s="46" t="s">
        <v>43</v>
      </c>
      <c r="S102" s="1"/>
      <c r="T102" s="15"/>
    </row>
    <row r="103" spans="1:20" ht="30">
      <c r="A103" s="16">
        <v>101</v>
      </c>
      <c r="B103" s="1">
        <v>122679</v>
      </c>
      <c r="C103" s="1" t="s">
        <v>16</v>
      </c>
      <c r="D103" s="1" t="s">
        <v>28</v>
      </c>
      <c r="E103" s="1" t="s">
        <v>57</v>
      </c>
      <c r="F103" s="1" t="s">
        <v>32</v>
      </c>
      <c r="G103" s="1" t="s">
        <v>68</v>
      </c>
      <c r="H103" s="1" t="s">
        <v>17</v>
      </c>
      <c r="I103" s="1" t="s">
        <v>25</v>
      </c>
      <c r="J103" s="1">
        <v>25.574</v>
      </c>
      <c r="K103" s="1">
        <v>0</v>
      </c>
      <c r="L103" s="1">
        <v>4.62</v>
      </c>
      <c r="M103" s="3">
        <f t="shared" si="6"/>
        <v>4.62</v>
      </c>
      <c r="N103" s="3">
        <f t="shared" si="7"/>
        <v>20.954</v>
      </c>
      <c r="O103" s="1">
        <v>54.299</v>
      </c>
      <c r="P103" s="1"/>
      <c r="R103" s="1" t="s">
        <v>43</v>
      </c>
      <c r="S103" s="2"/>
      <c r="T103" s="15"/>
    </row>
    <row r="104" spans="1:20" ht="30">
      <c r="A104" s="16">
        <v>102</v>
      </c>
      <c r="B104" s="2">
        <v>105708</v>
      </c>
      <c r="C104" s="2" t="s">
        <v>36</v>
      </c>
      <c r="D104" s="2" t="s">
        <v>44</v>
      </c>
      <c r="E104" s="2" t="s">
        <v>114</v>
      </c>
      <c r="F104" s="3" t="s">
        <v>32</v>
      </c>
      <c r="G104" s="2" t="s">
        <v>143</v>
      </c>
      <c r="H104" s="2" t="s">
        <v>17</v>
      </c>
      <c r="I104" s="2" t="s">
        <v>18</v>
      </c>
      <c r="J104" s="2">
        <v>32.419178082192</v>
      </c>
      <c r="K104" s="2">
        <v>6.3753424657534</v>
      </c>
      <c r="L104" s="2">
        <v>5.283</v>
      </c>
      <c r="M104" s="3">
        <f t="shared" si="6"/>
        <v>11.6583424657534</v>
      </c>
      <c r="N104" s="3">
        <f t="shared" si="7"/>
        <v>20.760835616438598</v>
      </c>
      <c r="O104" s="2">
        <v>52.27</v>
      </c>
      <c r="P104" s="4"/>
      <c r="Q104" s="4"/>
      <c r="R104" s="46" t="s">
        <v>43</v>
      </c>
      <c r="S104" s="1"/>
      <c r="T104" s="15"/>
    </row>
    <row r="105" spans="1:20" ht="30">
      <c r="A105" s="16">
        <v>103</v>
      </c>
      <c r="B105" s="2">
        <v>110753</v>
      </c>
      <c r="C105" s="2" t="s">
        <v>36</v>
      </c>
      <c r="D105" s="2" t="s">
        <v>45</v>
      </c>
      <c r="E105" s="2" t="s">
        <v>81</v>
      </c>
      <c r="F105" s="3" t="s">
        <v>32</v>
      </c>
      <c r="G105" s="2" t="s">
        <v>144</v>
      </c>
      <c r="H105" s="2" t="s">
        <v>17</v>
      </c>
      <c r="I105" s="2" t="s">
        <v>21</v>
      </c>
      <c r="J105" s="2">
        <v>27.132876712329</v>
      </c>
      <c r="K105" s="2">
        <v>3.7095890410959</v>
      </c>
      <c r="L105" s="2">
        <v>2.671</v>
      </c>
      <c r="M105" s="3">
        <f t="shared" si="6"/>
        <v>6.3805890410959</v>
      </c>
      <c r="N105" s="3">
        <f t="shared" si="7"/>
        <v>20.752287671233102</v>
      </c>
      <c r="O105" s="2">
        <v>48.046</v>
      </c>
      <c r="P105" s="4"/>
      <c r="Q105" s="4"/>
      <c r="R105" s="46" t="s">
        <v>43</v>
      </c>
      <c r="S105" s="2"/>
      <c r="T105" s="15"/>
    </row>
    <row r="106" spans="1:20" ht="45">
      <c r="A106" s="16">
        <v>104</v>
      </c>
      <c r="B106" s="2">
        <v>110797</v>
      </c>
      <c r="C106" s="2" t="s">
        <v>36</v>
      </c>
      <c r="D106" s="2" t="s">
        <v>44</v>
      </c>
      <c r="E106" s="2" t="s">
        <v>79</v>
      </c>
      <c r="F106" s="3" t="s">
        <v>32</v>
      </c>
      <c r="G106" s="2" t="s">
        <v>145</v>
      </c>
      <c r="H106" s="2" t="s">
        <v>17</v>
      </c>
      <c r="I106" s="2" t="s">
        <v>26</v>
      </c>
      <c r="J106" s="2">
        <v>27.371232876712</v>
      </c>
      <c r="K106" s="2">
        <v>3.8520547945205</v>
      </c>
      <c r="L106" s="2">
        <v>2.98</v>
      </c>
      <c r="M106" s="3">
        <f t="shared" si="6"/>
        <v>6.8320547945205</v>
      </c>
      <c r="N106" s="3">
        <f t="shared" si="7"/>
        <v>20.539178082191498</v>
      </c>
      <c r="O106" s="2">
        <v>52.019</v>
      </c>
      <c r="P106" s="4"/>
      <c r="Q106" s="4"/>
      <c r="R106" s="46" t="s">
        <v>43</v>
      </c>
      <c r="S106" s="2"/>
      <c r="T106" s="15"/>
    </row>
    <row r="107" spans="1:20" ht="45">
      <c r="A107" s="16">
        <v>105</v>
      </c>
      <c r="B107" s="2">
        <v>110954</v>
      </c>
      <c r="C107" s="2" t="s">
        <v>36</v>
      </c>
      <c r="D107" s="2" t="s">
        <v>44</v>
      </c>
      <c r="E107" s="2" t="s">
        <v>79</v>
      </c>
      <c r="F107" s="3" t="s">
        <v>32</v>
      </c>
      <c r="G107" s="2" t="s">
        <v>146</v>
      </c>
      <c r="H107" s="2" t="s">
        <v>17</v>
      </c>
      <c r="I107" s="2" t="s">
        <v>30</v>
      </c>
      <c r="J107" s="2">
        <v>22.997260273973</v>
      </c>
      <c r="K107" s="2"/>
      <c r="L107" s="2">
        <v>3.715</v>
      </c>
      <c r="M107" s="3">
        <f t="shared" si="6"/>
        <v>3.715</v>
      </c>
      <c r="N107" s="3">
        <f t="shared" si="7"/>
        <v>19.282260273973</v>
      </c>
      <c r="O107" s="2">
        <v>43.166</v>
      </c>
      <c r="P107" s="4"/>
      <c r="Q107" s="4"/>
      <c r="R107" s="46" t="s">
        <v>43</v>
      </c>
      <c r="S107" s="2"/>
      <c r="T107" s="15"/>
    </row>
    <row r="108" spans="1:20" ht="34.5">
      <c r="A108" s="16">
        <v>106</v>
      </c>
      <c r="B108" s="13">
        <v>150386</v>
      </c>
      <c r="C108" s="11" t="s">
        <v>35</v>
      </c>
      <c r="D108" s="11" t="s">
        <v>35</v>
      </c>
      <c r="E108" s="11" t="s">
        <v>74</v>
      </c>
      <c r="F108" s="13" t="s">
        <v>32</v>
      </c>
      <c r="G108" s="11" t="s">
        <v>76</v>
      </c>
      <c r="H108" s="11" t="s">
        <v>17</v>
      </c>
      <c r="I108" s="11" t="s">
        <v>30</v>
      </c>
      <c r="J108" s="12">
        <v>23.27397260274</v>
      </c>
      <c r="K108" s="12">
        <v>0.12054794520548</v>
      </c>
      <c r="L108" s="12">
        <v>3.964</v>
      </c>
      <c r="M108" s="3">
        <f t="shared" si="6"/>
        <v>4.08454794520548</v>
      </c>
      <c r="N108" s="3">
        <f t="shared" si="7"/>
        <v>19.18942465753452</v>
      </c>
      <c r="O108" s="12">
        <v>41.081</v>
      </c>
      <c r="P108" s="11"/>
      <c r="Q108" s="11"/>
      <c r="R108" s="56" t="s">
        <v>43</v>
      </c>
      <c r="S108" s="2"/>
      <c r="T108" s="15"/>
    </row>
    <row r="109" spans="1:20" ht="30">
      <c r="A109" s="16">
        <v>107</v>
      </c>
      <c r="B109" s="2">
        <v>104034</v>
      </c>
      <c r="C109" s="2" t="s">
        <v>36</v>
      </c>
      <c r="D109" s="2" t="s">
        <v>44</v>
      </c>
      <c r="E109" s="2" t="s">
        <v>92</v>
      </c>
      <c r="F109" s="3" t="s">
        <v>32</v>
      </c>
      <c r="G109" s="2" t="s">
        <v>147</v>
      </c>
      <c r="H109" s="2" t="s">
        <v>17</v>
      </c>
      <c r="I109" s="2" t="s">
        <v>22</v>
      </c>
      <c r="J109" s="2">
        <v>23.66301369863</v>
      </c>
      <c r="K109" s="2"/>
      <c r="L109" s="2">
        <v>5.249</v>
      </c>
      <c r="M109" s="3">
        <f t="shared" si="6"/>
        <v>5.249</v>
      </c>
      <c r="N109" s="3">
        <f t="shared" si="7"/>
        <v>18.41401369863</v>
      </c>
      <c r="O109" s="2">
        <v>45.246</v>
      </c>
      <c r="P109" s="4"/>
      <c r="Q109" s="4"/>
      <c r="R109" s="46" t="s">
        <v>43</v>
      </c>
      <c r="S109" s="11"/>
      <c r="T109" s="15"/>
    </row>
    <row r="110" spans="1:20" ht="30">
      <c r="A110" s="16">
        <v>108</v>
      </c>
      <c r="B110" s="2">
        <v>123139</v>
      </c>
      <c r="C110" s="2" t="s">
        <v>36</v>
      </c>
      <c r="D110" s="2" t="s">
        <v>44</v>
      </c>
      <c r="E110" s="2" t="s">
        <v>88</v>
      </c>
      <c r="F110" s="3" t="s">
        <v>32</v>
      </c>
      <c r="G110" s="2" t="s">
        <v>148</v>
      </c>
      <c r="H110" s="2" t="s">
        <v>17</v>
      </c>
      <c r="I110" s="2" t="s">
        <v>27</v>
      </c>
      <c r="J110" s="2">
        <v>32.175342465753</v>
      </c>
      <c r="K110" s="2">
        <v>11.049315068493</v>
      </c>
      <c r="L110" s="2">
        <v>3.485</v>
      </c>
      <c r="M110" s="3">
        <f t="shared" si="6"/>
        <v>14.534315068493</v>
      </c>
      <c r="N110" s="3">
        <f t="shared" si="7"/>
        <v>17.641027397259997</v>
      </c>
      <c r="O110" s="2">
        <v>50.293</v>
      </c>
      <c r="P110" s="4"/>
      <c r="Q110" s="4"/>
      <c r="R110" s="46" t="s">
        <v>43</v>
      </c>
      <c r="S110" s="2"/>
      <c r="T110" s="15"/>
    </row>
    <row r="111" spans="1:20" ht="51.75">
      <c r="A111" s="16">
        <v>109</v>
      </c>
      <c r="B111" s="13">
        <v>150577</v>
      </c>
      <c r="C111" s="11" t="s">
        <v>35</v>
      </c>
      <c r="D111" s="11" t="s">
        <v>35</v>
      </c>
      <c r="E111" s="11" t="s">
        <v>77</v>
      </c>
      <c r="F111" s="13" t="s">
        <v>32</v>
      </c>
      <c r="G111" s="11" t="s">
        <v>78</v>
      </c>
      <c r="H111" s="11" t="s">
        <v>17</v>
      </c>
      <c r="I111" s="11" t="s">
        <v>26</v>
      </c>
      <c r="J111" s="12">
        <v>32.290410958904</v>
      </c>
      <c r="K111" s="12">
        <v>10.857534246575</v>
      </c>
      <c r="L111" s="12">
        <v>3.797</v>
      </c>
      <c r="M111" s="3">
        <f t="shared" si="6"/>
        <v>14.654534246575</v>
      </c>
      <c r="N111" s="3">
        <f t="shared" si="7"/>
        <v>17.635876712328997</v>
      </c>
      <c r="O111" s="12">
        <v>54.244</v>
      </c>
      <c r="P111" s="11"/>
      <c r="Q111" s="11"/>
      <c r="R111" s="56" t="s">
        <v>43</v>
      </c>
      <c r="S111" s="2"/>
      <c r="T111" s="15"/>
    </row>
    <row r="112" spans="1:20" ht="30">
      <c r="A112" s="16">
        <v>110</v>
      </c>
      <c r="B112" s="2">
        <v>103919</v>
      </c>
      <c r="C112" s="2" t="s">
        <v>36</v>
      </c>
      <c r="D112" s="2" t="s">
        <v>44</v>
      </c>
      <c r="E112" s="2" t="s">
        <v>92</v>
      </c>
      <c r="F112" s="3" t="s">
        <v>32</v>
      </c>
      <c r="G112" s="2" t="s">
        <v>149</v>
      </c>
      <c r="H112" s="2" t="s">
        <v>17</v>
      </c>
      <c r="I112" s="2" t="s">
        <v>24</v>
      </c>
      <c r="J112" s="2">
        <v>21.36301369863</v>
      </c>
      <c r="K112" s="2"/>
      <c r="L112" s="2">
        <v>4.078</v>
      </c>
      <c r="M112" s="3">
        <f t="shared" si="6"/>
        <v>4.078</v>
      </c>
      <c r="N112" s="3">
        <f t="shared" si="7"/>
        <v>17.28501369863</v>
      </c>
      <c r="O112" s="2">
        <v>57.147</v>
      </c>
      <c r="P112" s="4"/>
      <c r="Q112" s="4"/>
      <c r="R112" s="46" t="s">
        <v>43</v>
      </c>
      <c r="S112" s="11"/>
      <c r="T112" s="15"/>
    </row>
    <row r="113" spans="1:20" ht="45">
      <c r="A113" s="16">
        <v>111</v>
      </c>
      <c r="B113" s="2">
        <v>113898</v>
      </c>
      <c r="C113" s="2" t="s">
        <v>36</v>
      </c>
      <c r="D113" s="2" t="s">
        <v>44</v>
      </c>
      <c r="E113" s="2" t="s">
        <v>79</v>
      </c>
      <c r="F113" s="3" t="s">
        <v>32</v>
      </c>
      <c r="G113" s="2" t="s">
        <v>150</v>
      </c>
      <c r="H113" s="2" t="s">
        <v>17</v>
      </c>
      <c r="I113" s="2" t="s">
        <v>21</v>
      </c>
      <c r="J113" s="2">
        <v>20.602739726027</v>
      </c>
      <c r="K113" s="2"/>
      <c r="L113" s="2">
        <v>3.628</v>
      </c>
      <c r="M113" s="3">
        <f t="shared" si="6"/>
        <v>3.628</v>
      </c>
      <c r="N113" s="3">
        <f t="shared" si="7"/>
        <v>16.974739726027</v>
      </c>
      <c r="O113" s="2">
        <v>42.263</v>
      </c>
      <c r="P113" s="4"/>
      <c r="Q113" s="4"/>
      <c r="R113" s="46" t="s">
        <v>43</v>
      </c>
      <c r="S113" s="2"/>
      <c r="T113" s="15"/>
    </row>
    <row r="114" spans="1:20" ht="30">
      <c r="A114" s="16">
        <v>112</v>
      </c>
      <c r="B114" s="2">
        <v>145909</v>
      </c>
      <c r="C114" s="2" t="s">
        <v>41</v>
      </c>
      <c r="D114" s="2" t="s">
        <v>51</v>
      </c>
      <c r="E114" s="2" t="s">
        <v>160</v>
      </c>
      <c r="F114" s="3" t="s">
        <v>32</v>
      </c>
      <c r="G114" s="2" t="s">
        <v>213</v>
      </c>
      <c r="H114" s="2" t="s">
        <v>17</v>
      </c>
      <c r="I114" s="2" t="s">
        <v>31</v>
      </c>
      <c r="J114" s="3">
        <v>21.131506849315</v>
      </c>
      <c r="K114" s="3"/>
      <c r="L114" s="3">
        <v>4.215</v>
      </c>
      <c r="M114" s="3">
        <f t="shared" si="6"/>
        <v>4.215</v>
      </c>
      <c r="N114" s="3">
        <f t="shared" si="7"/>
        <v>16.916506849315</v>
      </c>
      <c r="O114" s="3">
        <v>35.349</v>
      </c>
      <c r="P114" s="2"/>
      <c r="Q114" s="2"/>
      <c r="R114" s="46" t="s">
        <v>43</v>
      </c>
      <c r="S114" s="2"/>
      <c r="T114" s="15"/>
    </row>
    <row r="115" spans="1:19" ht="30">
      <c r="A115" s="16">
        <v>113</v>
      </c>
      <c r="B115" s="2">
        <v>106618</v>
      </c>
      <c r="C115" s="2" t="s">
        <v>36</v>
      </c>
      <c r="D115" s="2" t="s">
        <v>37</v>
      </c>
      <c r="E115" s="2" t="s">
        <v>90</v>
      </c>
      <c r="F115" s="3" t="s">
        <v>32</v>
      </c>
      <c r="G115" s="2" t="s">
        <v>151</v>
      </c>
      <c r="H115" s="2" t="s">
        <v>17</v>
      </c>
      <c r="I115" s="2" t="s">
        <v>30</v>
      </c>
      <c r="J115" s="2">
        <v>19.927397260274</v>
      </c>
      <c r="K115" s="2"/>
      <c r="L115" s="2">
        <v>3.091</v>
      </c>
      <c r="M115" s="3">
        <f t="shared" si="6"/>
        <v>3.091</v>
      </c>
      <c r="N115" s="3">
        <f t="shared" si="7"/>
        <v>16.836397260273998</v>
      </c>
      <c r="O115" s="2">
        <v>42.271</v>
      </c>
      <c r="P115" s="4"/>
      <c r="Q115" s="4"/>
      <c r="R115" s="46" t="s">
        <v>43</v>
      </c>
      <c r="S115" s="1"/>
    </row>
    <row r="116" spans="1:19" ht="30">
      <c r="A116" s="16">
        <v>114</v>
      </c>
      <c r="B116" s="2">
        <v>106325</v>
      </c>
      <c r="C116" s="2" t="s">
        <v>36</v>
      </c>
      <c r="D116" s="2" t="s">
        <v>44</v>
      </c>
      <c r="E116" s="2" t="s">
        <v>88</v>
      </c>
      <c r="F116" s="3" t="s">
        <v>32</v>
      </c>
      <c r="G116" s="2" t="s">
        <v>152</v>
      </c>
      <c r="H116" s="2" t="s">
        <v>17</v>
      </c>
      <c r="I116" s="2" t="s">
        <v>23</v>
      </c>
      <c r="J116" s="2">
        <v>23.515068493151</v>
      </c>
      <c r="K116" s="2">
        <v>3.0547945205479</v>
      </c>
      <c r="L116" s="2">
        <v>4.199</v>
      </c>
      <c r="M116" s="3">
        <f t="shared" si="6"/>
        <v>7.2537945205479</v>
      </c>
      <c r="N116" s="3">
        <f t="shared" si="7"/>
        <v>16.2612739726031</v>
      </c>
      <c r="O116" s="2">
        <v>44.096</v>
      </c>
      <c r="P116" s="4"/>
      <c r="Q116" s="4"/>
      <c r="R116" s="46" t="s">
        <v>43</v>
      </c>
      <c r="S116" s="2"/>
    </row>
    <row r="117" spans="1:19" ht="30">
      <c r="A117" s="16">
        <v>115</v>
      </c>
      <c r="B117" s="2">
        <v>146529</v>
      </c>
      <c r="C117" s="2" t="s">
        <v>41</v>
      </c>
      <c r="D117" s="2" t="s">
        <v>52</v>
      </c>
      <c r="E117" s="2" t="s">
        <v>162</v>
      </c>
      <c r="F117" s="3" t="s">
        <v>32</v>
      </c>
      <c r="G117" s="2" t="s">
        <v>214</v>
      </c>
      <c r="H117" s="2" t="s">
        <v>17</v>
      </c>
      <c r="I117" s="2" t="s">
        <v>23</v>
      </c>
      <c r="J117" s="3">
        <v>27.257534246575</v>
      </c>
      <c r="K117" s="3">
        <v>7.7452054794521</v>
      </c>
      <c r="L117" s="3">
        <v>3.333</v>
      </c>
      <c r="M117" s="3">
        <f t="shared" si="6"/>
        <v>11.0782054794521</v>
      </c>
      <c r="N117" s="3">
        <f t="shared" si="7"/>
        <v>16.179328767122897</v>
      </c>
      <c r="O117" s="3">
        <v>49.119</v>
      </c>
      <c r="P117" s="2"/>
      <c r="Q117" s="2"/>
      <c r="R117" s="46" t="s">
        <v>43</v>
      </c>
      <c r="S117" s="2"/>
    </row>
    <row r="118" spans="1:19" ht="30">
      <c r="A118" s="16">
        <v>116</v>
      </c>
      <c r="B118" s="2">
        <v>101758</v>
      </c>
      <c r="C118" s="2" t="s">
        <v>41</v>
      </c>
      <c r="D118" s="2" t="s">
        <v>49</v>
      </c>
      <c r="E118" s="2" t="s">
        <v>182</v>
      </c>
      <c r="F118" s="3" t="s">
        <v>32</v>
      </c>
      <c r="G118" s="2" t="s">
        <v>215</v>
      </c>
      <c r="H118" s="2" t="s">
        <v>17</v>
      </c>
      <c r="I118" s="2" t="s">
        <v>30</v>
      </c>
      <c r="J118" s="3">
        <v>21.3</v>
      </c>
      <c r="K118" s="3"/>
      <c r="L118" s="3">
        <v>5.208</v>
      </c>
      <c r="M118" s="3">
        <f t="shared" si="6"/>
        <v>5.208</v>
      </c>
      <c r="N118" s="3">
        <f t="shared" si="7"/>
        <v>16.092</v>
      </c>
      <c r="O118" s="3">
        <v>41.27</v>
      </c>
      <c r="P118" s="2"/>
      <c r="Q118" s="2"/>
      <c r="R118" s="46" t="s">
        <v>43</v>
      </c>
      <c r="S118" s="1"/>
    </row>
    <row r="119" spans="1:19" ht="30">
      <c r="A119" s="16">
        <v>117</v>
      </c>
      <c r="B119" s="2">
        <v>104255</v>
      </c>
      <c r="C119" s="2" t="s">
        <v>36</v>
      </c>
      <c r="D119" s="2" t="s">
        <v>44</v>
      </c>
      <c r="E119" s="2" t="s">
        <v>92</v>
      </c>
      <c r="F119" s="3" t="s">
        <v>32</v>
      </c>
      <c r="G119" s="2" t="s">
        <v>153</v>
      </c>
      <c r="H119" s="2" t="s">
        <v>17</v>
      </c>
      <c r="I119" s="2" t="s">
        <v>25</v>
      </c>
      <c r="J119" s="2">
        <v>31.754794520548</v>
      </c>
      <c r="K119" s="2">
        <v>11.835616438356</v>
      </c>
      <c r="L119" s="2">
        <v>3.905</v>
      </c>
      <c r="M119" s="3">
        <f t="shared" si="6"/>
        <v>15.740616438356</v>
      </c>
      <c r="N119" s="3">
        <f t="shared" si="7"/>
        <v>16.014178082192</v>
      </c>
      <c r="O119" s="2">
        <v>59.26</v>
      </c>
      <c r="P119" s="4"/>
      <c r="Q119" s="4"/>
      <c r="R119" s="46" t="s">
        <v>43</v>
      </c>
      <c r="S119" s="1"/>
    </row>
    <row r="120" spans="1:19" ht="30">
      <c r="A120" s="16">
        <v>118</v>
      </c>
      <c r="B120" s="2">
        <v>145891</v>
      </c>
      <c r="C120" s="2" t="s">
        <v>41</v>
      </c>
      <c r="D120" s="2" t="s">
        <v>51</v>
      </c>
      <c r="E120" s="2" t="s">
        <v>160</v>
      </c>
      <c r="F120" s="3" t="s">
        <v>32</v>
      </c>
      <c r="G120" s="2" t="s">
        <v>216</v>
      </c>
      <c r="H120" s="2" t="s">
        <v>17</v>
      </c>
      <c r="I120" s="2" t="s">
        <v>27</v>
      </c>
      <c r="J120" s="3">
        <v>29.265753424658</v>
      </c>
      <c r="K120" s="3">
        <v>9.6712328767123</v>
      </c>
      <c r="L120" s="3">
        <v>3.806</v>
      </c>
      <c r="M120" s="3">
        <f t="shared" si="6"/>
        <v>13.4772328767123</v>
      </c>
      <c r="N120" s="3">
        <f t="shared" si="7"/>
        <v>15.788520547945701</v>
      </c>
      <c r="O120" s="3">
        <v>46.332</v>
      </c>
      <c r="P120" s="2"/>
      <c r="Q120" s="2"/>
      <c r="R120" s="46" t="s">
        <v>43</v>
      </c>
      <c r="S120" s="2"/>
    </row>
    <row r="121" spans="1:19" ht="30">
      <c r="A121" s="16">
        <v>119</v>
      </c>
      <c r="B121" s="2">
        <v>101389</v>
      </c>
      <c r="C121" s="2" t="s">
        <v>41</v>
      </c>
      <c r="D121" s="2" t="s">
        <v>49</v>
      </c>
      <c r="E121" s="2" t="s">
        <v>173</v>
      </c>
      <c r="F121" s="3" t="s">
        <v>32</v>
      </c>
      <c r="G121" s="2" t="s">
        <v>217</v>
      </c>
      <c r="H121" s="2" t="s">
        <v>17</v>
      </c>
      <c r="I121" s="2" t="s">
        <v>24</v>
      </c>
      <c r="J121" s="3">
        <v>18.161643835616</v>
      </c>
      <c r="K121" s="3"/>
      <c r="L121" s="3">
        <v>2.464</v>
      </c>
      <c r="M121" s="3">
        <f t="shared" si="6"/>
        <v>2.464</v>
      </c>
      <c r="N121" s="3">
        <f t="shared" si="7"/>
        <v>15.697643835616</v>
      </c>
      <c r="O121" s="3">
        <v>43.116</v>
      </c>
      <c r="P121" s="2"/>
      <c r="Q121" s="2"/>
      <c r="R121" s="46" t="s">
        <v>43</v>
      </c>
      <c r="S121" s="1"/>
    </row>
    <row r="122" spans="1:19" ht="30">
      <c r="A122" s="16">
        <v>120</v>
      </c>
      <c r="B122" s="2">
        <v>106428</v>
      </c>
      <c r="C122" s="2" t="s">
        <v>36</v>
      </c>
      <c r="D122" s="2" t="s">
        <v>44</v>
      </c>
      <c r="E122" s="2" t="s">
        <v>88</v>
      </c>
      <c r="F122" s="3" t="s">
        <v>32</v>
      </c>
      <c r="G122" s="2" t="s">
        <v>154</v>
      </c>
      <c r="H122" s="2" t="s">
        <v>17</v>
      </c>
      <c r="I122" s="2" t="s">
        <v>19</v>
      </c>
      <c r="J122" s="2">
        <v>30.371232876712</v>
      </c>
      <c r="K122" s="2">
        <v>10.350684931507</v>
      </c>
      <c r="L122" s="2">
        <v>4.455</v>
      </c>
      <c r="M122" s="3">
        <f t="shared" si="6"/>
        <v>14.805684931507</v>
      </c>
      <c r="N122" s="3">
        <f t="shared" si="7"/>
        <v>15.565547945205</v>
      </c>
      <c r="O122" s="2">
        <v>53.146</v>
      </c>
      <c r="P122" s="4"/>
      <c r="Q122" s="4"/>
      <c r="R122" s="46" t="s">
        <v>43</v>
      </c>
      <c r="S122" s="1"/>
    </row>
    <row r="123" spans="1:19" ht="30">
      <c r="A123" s="16">
        <v>121</v>
      </c>
      <c r="B123" s="2">
        <v>105866</v>
      </c>
      <c r="C123" s="2" t="s">
        <v>36</v>
      </c>
      <c r="D123" s="2" t="s">
        <v>44</v>
      </c>
      <c r="E123" s="2" t="s">
        <v>100</v>
      </c>
      <c r="F123" s="3" t="s">
        <v>32</v>
      </c>
      <c r="G123" s="2" t="s">
        <v>155</v>
      </c>
      <c r="H123" s="2" t="s">
        <v>17</v>
      </c>
      <c r="I123" s="2" t="s">
        <v>30</v>
      </c>
      <c r="J123" s="2">
        <v>18.879452054795</v>
      </c>
      <c r="K123" s="2"/>
      <c r="L123" s="2">
        <v>3.45</v>
      </c>
      <c r="M123" s="3">
        <f t="shared" si="6"/>
        <v>3.45</v>
      </c>
      <c r="N123" s="3">
        <f t="shared" si="7"/>
        <v>15.429452054795</v>
      </c>
      <c r="O123" s="2">
        <v>37.254</v>
      </c>
      <c r="P123" s="4"/>
      <c r="Q123" s="4"/>
      <c r="R123" s="46" t="s">
        <v>43</v>
      </c>
      <c r="S123" s="2"/>
    </row>
    <row r="124" spans="1:19" ht="30">
      <c r="A124" s="16">
        <v>122</v>
      </c>
      <c r="B124" s="2">
        <v>126587</v>
      </c>
      <c r="C124" s="2" t="s">
        <v>41</v>
      </c>
      <c r="D124" s="2" t="s">
        <v>53</v>
      </c>
      <c r="E124" s="2" t="s">
        <v>158</v>
      </c>
      <c r="F124" s="3" t="s">
        <v>32</v>
      </c>
      <c r="G124" s="2" t="s">
        <v>218</v>
      </c>
      <c r="H124" s="2" t="s">
        <v>17</v>
      </c>
      <c r="I124" s="2" t="s">
        <v>19</v>
      </c>
      <c r="J124" s="3">
        <v>18.06301369863</v>
      </c>
      <c r="K124" s="3"/>
      <c r="L124" s="3">
        <v>3.028</v>
      </c>
      <c r="M124" s="3">
        <f t="shared" si="6"/>
        <v>3.028</v>
      </c>
      <c r="N124" s="3">
        <f t="shared" si="7"/>
        <v>15.035013698630001</v>
      </c>
      <c r="O124" s="3">
        <v>45.177</v>
      </c>
      <c r="P124" s="2"/>
      <c r="Q124" s="2"/>
      <c r="R124" s="46" t="s">
        <v>43</v>
      </c>
      <c r="S124" s="2"/>
    </row>
    <row r="125" spans="1:19" ht="45">
      <c r="A125" s="16">
        <v>123</v>
      </c>
      <c r="B125" s="2">
        <v>118643</v>
      </c>
      <c r="C125" s="2" t="s">
        <v>36</v>
      </c>
      <c r="D125" s="2" t="s">
        <v>45</v>
      </c>
      <c r="E125" s="2" t="s">
        <v>83</v>
      </c>
      <c r="F125" s="3" t="s">
        <v>32</v>
      </c>
      <c r="G125" s="2" t="s">
        <v>156</v>
      </c>
      <c r="H125" s="2" t="s">
        <v>17</v>
      </c>
      <c r="I125" s="2" t="s">
        <v>19</v>
      </c>
      <c r="J125" s="2">
        <v>18.904109589041</v>
      </c>
      <c r="K125" s="2"/>
      <c r="L125" s="2">
        <v>4.049</v>
      </c>
      <c r="M125" s="3">
        <f t="shared" si="6"/>
        <v>4.049</v>
      </c>
      <c r="N125" s="3">
        <f t="shared" si="7"/>
        <v>14.855109589041</v>
      </c>
      <c r="O125" s="2">
        <v>37.249</v>
      </c>
      <c r="P125" s="4"/>
      <c r="Q125" s="4"/>
      <c r="R125" s="46" t="s">
        <v>43</v>
      </c>
      <c r="S125" s="1"/>
    </row>
    <row r="126" spans="1:19" ht="30">
      <c r="A126" s="16">
        <v>124</v>
      </c>
      <c r="B126" s="2">
        <v>106346</v>
      </c>
      <c r="C126" s="2" t="s">
        <v>36</v>
      </c>
      <c r="D126" s="2" t="s">
        <v>44</v>
      </c>
      <c r="E126" s="2" t="s">
        <v>88</v>
      </c>
      <c r="F126" s="3" t="s">
        <v>32</v>
      </c>
      <c r="G126" s="2" t="s">
        <v>157</v>
      </c>
      <c r="H126" s="2" t="s">
        <v>17</v>
      </c>
      <c r="I126" s="2" t="s">
        <v>26</v>
      </c>
      <c r="J126" s="2">
        <v>18.465753424658</v>
      </c>
      <c r="K126" s="2"/>
      <c r="L126" s="2">
        <v>3.764</v>
      </c>
      <c r="M126" s="3">
        <f t="shared" si="6"/>
        <v>3.764</v>
      </c>
      <c r="N126" s="3">
        <f t="shared" si="7"/>
        <v>14.701753424658001</v>
      </c>
      <c r="O126" s="2">
        <v>46.08</v>
      </c>
      <c r="P126" s="4"/>
      <c r="Q126" s="4"/>
      <c r="R126" s="46" t="s">
        <v>43</v>
      </c>
      <c r="S126" s="2"/>
    </row>
    <row r="127" spans="1:19" ht="30">
      <c r="A127" s="16">
        <v>125</v>
      </c>
      <c r="B127" s="2">
        <v>145917</v>
      </c>
      <c r="C127" s="2" t="s">
        <v>41</v>
      </c>
      <c r="D127" s="2" t="s">
        <v>51</v>
      </c>
      <c r="E127" s="2" t="s">
        <v>160</v>
      </c>
      <c r="F127" s="3" t="s">
        <v>32</v>
      </c>
      <c r="G127" s="2" t="s">
        <v>219</v>
      </c>
      <c r="H127" s="2" t="s">
        <v>17</v>
      </c>
      <c r="I127" s="2" t="s">
        <v>26</v>
      </c>
      <c r="J127" s="3">
        <v>18.553424657534</v>
      </c>
      <c r="K127" s="3"/>
      <c r="L127" s="3">
        <v>3.955</v>
      </c>
      <c r="M127" s="3">
        <f t="shared" si="6"/>
        <v>3.955</v>
      </c>
      <c r="N127" s="3">
        <f t="shared" si="7"/>
        <v>14.598424657533998</v>
      </c>
      <c r="O127" s="3">
        <v>46.238</v>
      </c>
      <c r="P127" s="2"/>
      <c r="Q127" s="2"/>
      <c r="R127" s="46" t="s">
        <v>43</v>
      </c>
      <c r="S127" s="2"/>
    </row>
    <row r="128" spans="1:19" ht="30">
      <c r="A128" s="16">
        <v>126</v>
      </c>
      <c r="B128" s="2">
        <v>145921</v>
      </c>
      <c r="C128" s="2" t="s">
        <v>41</v>
      </c>
      <c r="D128" s="2" t="s">
        <v>51</v>
      </c>
      <c r="E128" s="2" t="s">
        <v>160</v>
      </c>
      <c r="F128" s="3" t="s">
        <v>32</v>
      </c>
      <c r="G128" s="2" t="s">
        <v>220</v>
      </c>
      <c r="H128" s="2" t="s">
        <v>17</v>
      </c>
      <c r="I128" s="2" t="s">
        <v>19</v>
      </c>
      <c r="J128" s="3">
        <v>18.745205479452</v>
      </c>
      <c r="K128" s="3"/>
      <c r="L128" s="3">
        <v>4.173</v>
      </c>
      <c r="M128" s="3">
        <f t="shared" si="6"/>
        <v>4.173</v>
      </c>
      <c r="N128" s="3">
        <f t="shared" si="7"/>
        <v>14.572205479452</v>
      </c>
      <c r="O128" s="3">
        <v>39.246</v>
      </c>
      <c r="P128" s="2"/>
      <c r="Q128" s="2"/>
      <c r="R128" s="46" t="s">
        <v>43</v>
      </c>
      <c r="S128" s="1"/>
    </row>
    <row r="129" spans="1:19" ht="30">
      <c r="A129" s="16">
        <v>127</v>
      </c>
      <c r="B129" s="2">
        <v>145926</v>
      </c>
      <c r="C129" s="2" t="s">
        <v>41</v>
      </c>
      <c r="D129" s="2" t="s">
        <v>51</v>
      </c>
      <c r="E129" s="2" t="s">
        <v>160</v>
      </c>
      <c r="F129" s="3" t="s">
        <v>32</v>
      </c>
      <c r="G129" s="2" t="s">
        <v>221</v>
      </c>
      <c r="H129" s="2" t="s">
        <v>17</v>
      </c>
      <c r="I129" s="2" t="s">
        <v>29</v>
      </c>
      <c r="J129" s="3">
        <v>18.312328767123</v>
      </c>
      <c r="K129" s="3"/>
      <c r="L129" s="3">
        <v>3.974</v>
      </c>
      <c r="M129" s="3">
        <f t="shared" si="6"/>
        <v>3.974</v>
      </c>
      <c r="N129" s="3">
        <f t="shared" si="7"/>
        <v>14.338328767122999</v>
      </c>
      <c r="O129" s="3">
        <v>45.083</v>
      </c>
      <c r="P129" s="2"/>
      <c r="Q129" s="2"/>
      <c r="R129" s="46" t="s">
        <v>43</v>
      </c>
      <c r="S129" s="1"/>
    </row>
    <row r="130" spans="1:19" ht="45">
      <c r="A130" s="16">
        <v>128</v>
      </c>
      <c r="B130" s="2">
        <v>114429</v>
      </c>
      <c r="C130" s="2" t="s">
        <v>41</v>
      </c>
      <c r="D130" s="2" t="s">
        <v>48</v>
      </c>
      <c r="E130" s="2" t="s">
        <v>176</v>
      </c>
      <c r="F130" s="3" t="s">
        <v>32</v>
      </c>
      <c r="G130" s="2" t="s">
        <v>222</v>
      </c>
      <c r="H130" s="2" t="s">
        <v>17</v>
      </c>
      <c r="I130" s="2" t="s">
        <v>65</v>
      </c>
      <c r="J130" s="3">
        <v>18.809589041096</v>
      </c>
      <c r="K130" s="3"/>
      <c r="L130" s="3">
        <v>4.916</v>
      </c>
      <c r="M130" s="3">
        <f t="shared" si="6"/>
        <v>4.916</v>
      </c>
      <c r="N130" s="3">
        <f t="shared" si="7"/>
        <v>13.893589041096</v>
      </c>
      <c r="O130" s="3">
        <v>45.256</v>
      </c>
      <c r="P130" s="2"/>
      <c r="Q130" s="2"/>
      <c r="R130" s="46" t="s">
        <v>43</v>
      </c>
      <c r="S130" s="1"/>
    </row>
    <row r="131" spans="1:19" ht="30">
      <c r="A131" s="16">
        <v>129</v>
      </c>
      <c r="B131" s="2">
        <v>152510</v>
      </c>
      <c r="C131" s="2" t="s">
        <v>41</v>
      </c>
      <c r="D131" s="2" t="s">
        <v>53</v>
      </c>
      <c r="E131" s="2" t="s">
        <v>158</v>
      </c>
      <c r="F131" s="3" t="s">
        <v>32</v>
      </c>
      <c r="G131" s="2" t="s">
        <v>223</v>
      </c>
      <c r="H131" s="2" t="s">
        <v>17</v>
      </c>
      <c r="I131" s="2" t="s">
        <v>65</v>
      </c>
      <c r="J131" s="3">
        <v>18.116438356164</v>
      </c>
      <c r="K131" s="3"/>
      <c r="L131" s="3">
        <v>4.707</v>
      </c>
      <c r="M131" s="3">
        <f>K131+L131</f>
        <v>4.707</v>
      </c>
      <c r="N131" s="3">
        <f>J131-M131</f>
        <v>13.409438356164</v>
      </c>
      <c r="O131" s="3">
        <v>39.089</v>
      </c>
      <c r="P131" s="2"/>
      <c r="Q131" s="2"/>
      <c r="R131" s="46" t="s">
        <v>43</v>
      </c>
      <c r="S131" s="1"/>
    </row>
    <row r="132" spans="1:19" ht="30">
      <c r="A132" s="16">
        <v>130</v>
      </c>
      <c r="B132" s="2">
        <v>113200</v>
      </c>
      <c r="C132" s="2" t="s">
        <v>41</v>
      </c>
      <c r="D132" s="2" t="s">
        <v>53</v>
      </c>
      <c r="E132" s="2" t="s">
        <v>158</v>
      </c>
      <c r="F132" s="3" t="s">
        <v>32</v>
      </c>
      <c r="G132" s="2" t="s">
        <v>224</v>
      </c>
      <c r="H132" s="2" t="s">
        <v>17</v>
      </c>
      <c r="I132" s="2" t="s">
        <v>25</v>
      </c>
      <c r="J132" s="3">
        <v>18.178082191781</v>
      </c>
      <c r="K132" s="3"/>
      <c r="L132" s="3">
        <v>4.938</v>
      </c>
      <c r="M132" s="3">
        <f>K132+L132</f>
        <v>4.938</v>
      </c>
      <c r="N132" s="3">
        <f>J132-M132</f>
        <v>13.240082191781003</v>
      </c>
      <c r="O132" s="3">
        <v>38.027</v>
      </c>
      <c r="P132" s="2"/>
      <c r="Q132" s="2"/>
      <c r="R132" s="46" t="s">
        <v>43</v>
      </c>
      <c r="S132" s="1"/>
    </row>
    <row r="133" spans="1:19" ht="30">
      <c r="A133" s="16">
        <v>131</v>
      </c>
      <c r="B133" s="2">
        <v>147313</v>
      </c>
      <c r="C133" s="2" t="s">
        <v>41</v>
      </c>
      <c r="D133" s="2" t="s">
        <v>51</v>
      </c>
      <c r="E133" s="2" t="s">
        <v>160</v>
      </c>
      <c r="F133" s="3" t="s">
        <v>32</v>
      </c>
      <c r="G133" s="2" t="s">
        <v>225</v>
      </c>
      <c r="H133" s="2" t="s">
        <v>17</v>
      </c>
      <c r="I133" s="2" t="s">
        <v>23</v>
      </c>
      <c r="J133" s="3">
        <v>19.713698630137</v>
      </c>
      <c r="K133" s="3">
        <v>2.9780821917808</v>
      </c>
      <c r="L133" s="3">
        <v>3.9</v>
      </c>
      <c r="M133" s="3">
        <f>K133+L133</f>
        <v>6.8780821917808</v>
      </c>
      <c r="N133" s="3">
        <f>J133-M133</f>
        <v>12.8356164383562</v>
      </c>
      <c r="O133" s="3">
        <v>40.095</v>
      </c>
      <c r="P133" s="2"/>
      <c r="Q133" s="2"/>
      <c r="R133" s="46" t="s">
        <v>43</v>
      </c>
      <c r="S133" s="1"/>
    </row>
    <row r="134" spans="1:19" ht="30">
      <c r="A134" s="16">
        <v>132</v>
      </c>
      <c r="B134" s="2">
        <v>101890</v>
      </c>
      <c r="C134" s="2" t="s">
        <v>41</v>
      </c>
      <c r="D134" s="2" t="s">
        <v>49</v>
      </c>
      <c r="E134" s="2" t="s">
        <v>173</v>
      </c>
      <c r="F134" s="3" t="s">
        <v>32</v>
      </c>
      <c r="G134" s="2" t="s">
        <v>226</v>
      </c>
      <c r="H134" s="2" t="s">
        <v>17</v>
      </c>
      <c r="I134" s="2" t="s">
        <v>65</v>
      </c>
      <c r="J134" s="3">
        <v>21.367123287671</v>
      </c>
      <c r="K134" s="3">
        <v>4.958904109589</v>
      </c>
      <c r="L134" s="3">
        <v>3.619</v>
      </c>
      <c r="M134" s="3">
        <f>K134+L134</f>
        <v>8.577904109589</v>
      </c>
      <c r="N134" s="3">
        <f>J134-M134</f>
        <v>12.789219178082</v>
      </c>
      <c r="O134" s="3">
        <v>44.008</v>
      </c>
      <c r="P134" s="2"/>
      <c r="Q134" s="2"/>
      <c r="R134" s="46" t="s">
        <v>43</v>
      </c>
      <c r="S134" s="1"/>
    </row>
    <row r="135" spans="1:19" ht="30">
      <c r="A135" s="16">
        <v>133</v>
      </c>
      <c r="B135" s="5">
        <v>117670</v>
      </c>
      <c r="C135" s="5" t="s">
        <v>34</v>
      </c>
      <c r="D135" s="5" t="s">
        <v>34</v>
      </c>
      <c r="E135" s="5" t="s">
        <v>69</v>
      </c>
      <c r="F135" s="5" t="s">
        <v>32</v>
      </c>
      <c r="G135" s="5" t="s">
        <v>70</v>
      </c>
      <c r="H135" s="5" t="s">
        <v>17</v>
      </c>
      <c r="I135" s="5" t="s">
        <v>25</v>
      </c>
      <c r="J135" s="5">
        <v>15.953</v>
      </c>
      <c r="K135" s="5">
        <v>0</v>
      </c>
      <c r="L135" s="5">
        <v>3.5</v>
      </c>
      <c r="M135" s="3">
        <f>K135+L135</f>
        <v>3.5</v>
      </c>
      <c r="N135" s="3">
        <f>J135-M135</f>
        <v>12.453</v>
      </c>
      <c r="O135" s="5">
        <v>34.849315068493</v>
      </c>
      <c r="P135" s="5"/>
      <c r="R135" s="46" t="s">
        <v>43</v>
      </c>
      <c r="S135" s="1"/>
    </row>
  </sheetData>
  <sheetProtection/>
  <mergeCells count="1">
    <mergeCell ref="A1:S1"/>
  </mergeCells>
  <printOptions/>
  <pageMargins left="0.43" right="0.13" top="0.5" bottom="0.26" header="0.3" footer="0.14"/>
  <pageSetup horizontalDpi="600" verticalDpi="600" orientation="landscape" paperSize="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2015-06-24T08:53:01Z</dcterms:modified>
  <cp:category/>
  <cp:version/>
  <cp:contentType/>
  <cp:contentStatus/>
</cp:coreProperties>
</file>